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ความเสี่ยง\ความเสี่ยงของมหาวิทยาลัย\ปี 2566\"/>
    </mc:Choice>
  </mc:AlternateContent>
  <bookViews>
    <workbookView xWindow="0" yWindow="0" windowWidth="28800" windowHeight="11955" firstSheet="5" activeTab="17"/>
  </bookViews>
  <sheets>
    <sheet name="ทะเบียนส่ง 20 ก.พ.66" sheetId="1" state="hidden" r:id="rId1"/>
    <sheet name="ครุศาสตร์" sheetId="2" r:id="rId2"/>
    <sheet name="ทะเบียนส่ง ครุ" sheetId="12" state="hidden" r:id="rId3"/>
    <sheet name="การจัดการ" sheetId="9" r:id="rId4"/>
    <sheet name="ทะเบียนส่ง วจ." sheetId="13" state="hidden" r:id="rId5"/>
    <sheet name="วิทยาศาสตร์" sheetId="8" r:id="rId6"/>
    <sheet name="ทะเบีนส่ง วิทย์" sheetId="14" state="hidden" r:id="rId7"/>
    <sheet name="เกษตร" sheetId="7" r:id="rId8"/>
    <sheet name="ทะเบียนส่ง เกษตร" sheetId="15" state="hidden" r:id="rId9"/>
    <sheet name="อุตสาหกรรม" sheetId="6" r:id="rId10"/>
    <sheet name="ทะเบียนส่ง อุต" sheetId="16" state="hidden" r:id="rId11"/>
    <sheet name="มนุษยศาสตร์" sheetId="11" r:id="rId12"/>
    <sheet name="สนอ." sheetId="20" r:id="rId13"/>
    <sheet name="สำนัก" sheetId="21" r:id="rId14"/>
    <sheet name="ส่งเสริม" sheetId="23" r:id="rId15"/>
    <sheet name="วิทยบริการ" sheetId="24" r:id="rId16"/>
    <sheet name="บัณฑิต" sheetId="25" r:id="rId17"/>
    <sheet name="วิจัย" sheetId="26" r:id="rId18"/>
    <sheet name="สถาบันภาษา" sheetId="27" r:id="rId19"/>
    <sheet name="ปกคลุม" sheetId="22" r:id="rId20"/>
    <sheet name="กรรมการเสี่ยง 67" sheetId="18" r:id="rId21"/>
    <sheet name="เวียนKM Risk" sheetId="19" r:id="rId22"/>
    <sheet name="ทะเบียนส่ง มนุษ" sheetId="17" state="hidden" r:id="rId23"/>
  </sheets>
  <definedNames>
    <definedName name="dd">#REF!</definedName>
    <definedName name="pp">#REF!</definedName>
    <definedName name="_xlnm.Print_Area" localSheetId="7">เกษตร!$A$1:$F$24</definedName>
    <definedName name="_xlnm.Print_Area" localSheetId="21">'เวียนKM Risk'!$A$1:$E$91</definedName>
    <definedName name="_xlnm.Print_Area" localSheetId="20">'กรรมการเสี่ยง 67'!$A$1:$E$68</definedName>
    <definedName name="_xlnm.Print_Area" localSheetId="3">การจัดการ!$A$1:$F$26</definedName>
    <definedName name="_xlnm.Print_Area" localSheetId="1">ครุศาสตร์!$A$1:$F$39</definedName>
    <definedName name="_xlnm.Print_Area" localSheetId="0">'ทะเบียนส่ง 20 ก.พ.66'!$A$1:$E$29</definedName>
    <definedName name="_xlnm.Print_Area" localSheetId="2">'ทะเบียนส่ง ครุ'!$A$1:$D$53</definedName>
    <definedName name="_xlnm.Print_Area" localSheetId="11">มนุษยศาสตร์!$A$1:$F$28</definedName>
    <definedName name="_xlnm.Print_Area" localSheetId="5">วิทยาศาสตร์!$A$1:$F$30</definedName>
    <definedName name="_xlnm.Print_Area" localSheetId="12">สนอ.!$A$1:$F$32</definedName>
    <definedName name="_xlnm.Print_Area" localSheetId="13">สำนัก!$A$1:$D$36</definedName>
    <definedName name="_xlnm.Print_Area" localSheetId="9">อุตสาหกรรม!$A$1:$F$23</definedName>
    <definedName name="_xlnm.Print_Titles" localSheetId="21">'เวียนKM Risk'!$1:$2</definedName>
    <definedName name="_xlnm.Print_Titles" localSheetId="20">'กรรมการเสี่ยง 67'!$1:$2</definedName>
    <definedName name="Sheet1">#REF!</definedName>
    <definedName name="Sheet2__2_">#REF!</definedName>
    <definedName name="เวียน">#REF!</definedName>
    <definedName name="แก้ไข">#REF!</definedName>
    <definedName name="ก">#REF!</definedName>
    <definedName name="วจ">#REF!</definedName>
    <definedName name="วจ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9" l="1"/>
  <c r="C15" i="22"/>
  <c r="C14" i="22"/>
  <c r="C13" i="22"/>
  <c r="C12" i="22"/>
  <c r="C11" i="22"/>
  <c r="C9" i="22"/>
  <c r="C10" i="22" s="1"/>
  <c r="C8" i="22"/>
  <c r="C7" i="22"/>
  <c r="C6" i="22"/>
  <c r="C5" i="22"/>
  <c r="C4" i="22"/>
  <c r="H17" i="2"/>
  <c r="C16" i="22" l="1"/>
</calcChain>
</file>

<file path=xl/sharedStrings.xml><?xml version="1.0" encoding="utf-8"?>
<sst xmlns="http://schemas.openxmlformats.org/spreadsheetml/2006/main" count="825" uniqueCount="299">
  <si>
    <t>ผู้อำนวยการบัณฑิตวิทยาลัย</t>
  </si>
  <si>
    <t>ผู้อำนวยการกองนโยบายและแผน</t>
  </si>
  <si>
    <t>คณบดีคณะวิทยาศาสตร์และเทคโนโลยี</t>
  </si>
  <si>
    <t>คณบดีคณะมนุษยศาสตร์และสังคมศาสตร์</t>
  </si>
  <si>
    <t>คณบดีคณะวิทยาการจัดการ</t>
  </si>
  <si>
    <t>คณบดีคณะเทคโนโลยีการเกษตร</t>
  </si>
  <si>
    <t>คณบดีคณะเทคโนโลยีอุตสาหกรรม</t>
  </si>
  <si>
    <t>คณบดีคณะครุศาสตร์</t>
  </si>
  <si>
    <t>ผู้อำนวยการสำนักงานอธิการบดี</t>
  </si>
  <si>
    <t>ผู้อำนวยการสำนักส่งเสริมวิชาการและงานทะเบียน</t>
  </si>
  <si>
    <t>ผู้อำนวยการสำนักวิทยบริการและเทคโนโลยีสารสนเทศ</t>
  </si>
  <si>
    <t>ผู้อำนวยการสถาบันวิจัยและพัฒนา</t>
  </si>
  <si>
    <t>ที่</t>
  </si>
  <si>
    <t>ลงชื่อ</t>
  </si>
  <si>
    <t>วัน เดือน ปี</t>
  </si>
  <si>
    <t>ณ ห้องประชุมสภานักศึกษา ชั้น 3 อาคาร 20</t>
  </si>
  <si>
    <t>มหาวิทยาลัยราชภัฏสกลนคร</t>
  </si>
  <si>
    <t>ชื่อ - สกุล</t>
  </si>
  <si>
    <t>ตำแหน่ง</t>
  </si>
  <si>
    <t>ลายมือชื่อ</t>
  </si>
  <si>
    <t>หมายเหตุ</t>
  </si>
  <si>
    <t>ศ.ดร.ทศวรรษ สีตะวัน</t>
  </si>
  <si>
    <t>ผศ.ดร.สมบูรณ์ ชาวชายโขง</t>
  </si>
  <si>
    <t>ดร.พรเทพ เสถียรนพเก้า</t>
  </si>
  <si>
    <t>ดร.อุบลศิลป์ โพธิ์พรม</t>
  </si>
  <si>
    <t>ผศ.ดร.ก้องภพ ชาอามาตย์</t>
  </si>
  <si>
    <t>ผศ.เรืองฤทธิ์ หาญมนตรี</t>
  </si>
  <si>
    <t>ผู้ช่วยอธิการบดีด้านวิชาการและการจัดการศึกษานอกที่ตั้ง</t>
  </si>
  <si>
    <t>ดร.วินิธา พานิชย์</t>
  </si>
  <si>
    <t>ผู้ช่วยอธิการบดีด้านพัฒนานักศึกษาและกิจการพิเศษ</t>
  </si>
  <si>
    <t>นางอุดมพร บุตรสุวรรณ์</t>
  </si>
  <si>
    <t>ผู้ช่วยอธิการบดีด้านการคลังและทรัพย์สิน</t>
  </si>
  <si>
    <t>ผศ.ดร.วสันต์ ศรีหิรัญ</t>
  </si>
  <si>
    <t>ผศ.เพิ่มศักดิ์ ยีมิน</t>
  </si>
  <si>
    <t>ผศ.ดร.พุฑฒจักร สิทธิ</t>
  </si>
  <si>
    <t>ผศ.ดร.สามารถ อัยกร</t>
  </si>
  <si>
    <t>ผศ.น.สพ.ธราดล จิตจักร</t>
  </si>
  <si>
    <t>รศ.ดร.สราวุฒิ บุญเกิดรัมย์</t>
  </si>
  <si>
    <t>ผศ.ดร.สุรศักดิ์ แสนทวีสุข</t>
  </si>
  <si>
    <t>ดร.พสุธา โกมลมาลย์</t>
  </si>
  <si>
    <t>นายเกษม บุตรดี</t>
  </si>
  <si>
    <t>นายวุฒิพงษ์ พันธุมนันท์</t>
  </si>
  <si>
    <t>นายสมบัติ เทียบเเสง</t>
  </si>
  <si>
    <t>รศ.วาสนา เกษมสินธ์</t>
  </si>
  <si>
    <t>ผู้อำนวยการสถาบันภาษา ศิลปะและวัฒนธรรม</t>
  </si>
  <si>
    <t>รองอธิการบดี</t>
  </si>
  <si>
    <t>นางอมรรัตน์  ตุ่นกลิ่น</t>
  </si>
  <si>
    <t>คณะครุศาสตร์</t>
  </si>
  <si>
    <t xml:space="preserve">คณะวิทยาการจัดการ </t>
  </si>
  <si>
    <t>คณะวิทยาศาสตร์และเทคโนโลยี</t>
  </si>
  <si>
    <t>คณะเทคโนโลยีการเกษตร</t>
  </si>
  <si>
    <t>คณะเทคโนโลยีอุตสหกรรม</t>
  </si>
  <si>
    <t>ประธานหลักสูตรเทคโนโลยีบัณฑิต สาขาวิชาเทคโนโลยีไฟฟ้าและอิเล็กทรอนิกส์</t>
  </si>
  <si>
    <t>ประธานหลักสูตรเทคโนโลยีบัณฑิต  สาขาวิชาเทคโนโลยีโยธาและสถาปัตยกรรม</t>
  </si>
  <si>
    <t>ประธานหลักสูตรเทคโนโลยีบัณฑิต สาขาวิชาเทคโนโลยีเครื่องกลและการผลิต</t>
  </si>
  <si>
    <t>ประธานหลักสูตรนิติศาสตรบัณฑิต สาขาวิชานิติศาสตร์</t>
  </si>
  <si>
    <t>ประธานหลักสูตรรัฐศาสตรบัณฑิต สาขาวิชารัฐศาสตร์</t>
  </si>
  <si>
    <t>ประธานหลักสูตรศิลปศาสตรบัณฑิต สาขาวิชาการท่องเที่ยว</t>
  </si>
  <si>
    <t>ประธานหลักสูตรศิลปศาสตรบัณฑิต สาขาวิชาการพัฒนาชุมชน</t>
  </si>
  <si>
    <t>ประธานหลักสูตรศิลปศาสตรบัณฑิต สาขาวิชาภาษาไทยเพื่อการสื่อสาร</t>
  </si>
  <si>
    <t>ประธานหลักสูตรศิลปศาสตรบัณฑิต สาขาวิชาภาษาอังกฤษ</t>
  </si>
  <si>
    <t>ประธานหลักสูตรศิลปศาสตรบัณฑิต สาขาวิชาภาษาอังกฤษเพื่อการสื่อสารทางธุรกิจ</t>
  </si>
  <si>
    <t>ประธานหลักสูตรศิลปกรรมศาสตรบัณฑิต สาขาวิชาทัศนศิลป์</t>
  </si>
  <si>
    <t>ประธานหลักสูตรศิลปกรรมศาสตรบัณฑิต สาขาวิชาดนตรี</t>
  </si>
  <si>
    <t xml:space="preserve">ประธานหลักสูตรศิลปศาสตรบัณฑิต สาขาวิชาภาษาจีน </t>
  </si>
  <si>
    <t>คณะมนุษยศาสตร์และสังคมศาสตร์</t>
  </si>
  <si>
    <t>ประธานหลักสูตรวิทยาศาสตรบัณฑิต สาขาวิชาคณิตศาสตร์</t>
  </si>
  <si>
    <t>ประธานหลักสูตรวิทยาศาสตรบัณฑิต  สาขาวิชาเคมี</t>
  </si>
  <si>
    <t>ประธานหลักสูตรวิทยาศาสตรบัณฑิต  สาขาวิชาชีววิทยา</t>
  </si>
  <si>
    <t>ประธานหลักสูตรวิทยาศาสตรบัณฑิต  สาขาวิชาเทคโนโลยีคอมพิวเตอร์และดิจิทัล</t>
  </si>
  <si>
    <t>ประธานหลักสูตรวิทยาศาสตรบัณฑิต  สาขาวิชาฟิสิกส์</t>
  </si>
  <si>
    <t>ประธานหลักสูตรวิทยาศาสตรบัณฑิต  สาขาวิชาวิทยาการคอมพิวเตอร์</t>
  </si>
  <si>
    <t>ประธานหลักสูตรสาธารณสุขศาสตร์บัณฑิต สาขาวิชาสาธารณสุขศาสตร์</t>
  </si>
  <si>
    <t>ประธานหลักสูตรวิทยาศาสตรบัณฑิต  สาขาวิชาวิทยาศาสตร์สิ่งแวดล้อม</t>
  </si>
  <si>
    <t>ประธานหลักสูตรวิทยาศาสตรบัณฑิต  สาขาวิชาวิทยาการข้อมูล</t>
  </si>
  <si>
    <t>ประธานหลักสูตรวิทยาศาสตรมหาบัณฑิต สาขาวิชาฟิสิกส์</t>
  </si>
  <si>
    <t>ประธานหลักสูตรวิทยาศาสตรบัณฑิต สาขาวิชาพืชศาสตร์</t>
  </si>
  <si>
    <t>ประธานหลักสูตรวิทยาศาสตรบัณฑิต สาขาวิชาวิทยาศาสตร์และเทคโนโลยีการอาหาร</t>
  </si>
  <si>
    <t>ประธานหลักสูตรวิทยาศาสตรบัณฑิต สาขาวิชาเทคนิคการสัตวแพทย์</t>
  </si>
  <si>
    <t>ประธานหลักสูตรวิทยาศาสตรบัณฑิต สาขาวิชาสัตวศาสตร์</t>
  </si>
  <si>
    <t>ประธานหลักสูตรวิทยาศาสตรบัณฑิต สาขาวิชาการเพาะเลี้ยงสัตว์น้ำ</t>
  </si>
  <si>
    <t>ประธานหลักสูตรวิทยาศาสตรบัณฑิต สาขาวิชาบริหารธุรกิจการเกษตร</t>
  </si>
  <si>
    <t>ประธานหลักสูตรครุศาสตรบัณฑิต  สาขาวิชาคณิตศาสตร์</t>
  </si>
  <si>
    <t>ประธานหลักสูตรครุศาสตรบัณฑิต สาขาวิชานวัตกรรมและคอมพิวเตอร์ศึกษา</t>
  </si>
  <si>
    <t>ประธานหลักสูตรครุศาสตรบัณฑิต สาขาวิชาการศึกษาปฐมวัย</t>
  </si>
  <si>
    <t>ประธานหลักสูตรครุศาสตรบัณฑิต สาขาวิชาพลศึกษา</t>
  </si>
  <si>
    <t>ประธานหลักสูตรครุศาสตรบัณฑิต สาขาวิชาสังคมศึกษา</t>
  </si>
  <si>
    <t>ประธานหลักสูตรครุศาสตรบัณฑิต สาขาวิชาภาษาไทย</t>
  </si>
  <si>
    <t>ประธานหลักสูตรครุศาสตรบัณฑิต สาขาวิชาภาษาอังกฤษ</t>
  </si>
  <si>
    <t>ประธานหลักสูตรครุศาสตรบัณฑิต สาขาวิชาฟิสิกส์</t>
  </si>
  <si>
    <t>ประธานหลักสูตรครุศาสตรบัณฑิต สาขาวิชาวิทยาศาสตร์ทั่วไป</t>
  </si>
  <si>
    <t>ประธานหลักสูตรครุศาสตรบัณฑิต สาขาวิชาคหกรรมศาสตร์</t>
  </si>
  <si>
    <t>ประธานหลักสูตรครุศาสตรบัณฑิต สาขาวิชาอุตสาหกรรมศิลป์</t>
  </si>
  <si>
    <t>ประธานหลักสูตรครุศาสตรบัณฑิต สาขาวิชาการศึกษาพิเศษและภาษาอังกฤษ</t>
  </si>
  <si>
    <t>ประธานหลักสูตรครุศาสตรบัณฑิต สาขาวิชาเคมี</t>
  </si>
  <si>
    <t>ประธานหลักสูตรครุศาสตรบัณฑิต สาขาวิชาการประถมศึกษา</t>
  </si>
  <si>
    <t>ประธานหลักสูตรประกาศนียบัตรบัณฑิต สาขาวิชาชีพครู</t>
  </si>
  <si>
    <t>ประธานหลักสูตรครุศาสตรมหาบัณฑิต สาขาวิชาการบริหารการศึกษา</t>
  </si>
  <si>
    <t>ประธานหลักสูตรครุศาสตรมหาบัณฑิต สาขาวิชาการบริหารและพัฒนาการศึกษา</t>
  </si>
  <si>
    <t>ประธานหลักสูตรครุศาสตรมหาบัณฑิต สาขาวิชาวิจัยหลักสูตรและการสอน</t>
  </si>
  <si>
    <t>ประธานหลักสูตรครุศาสตรมหาบัณฑิต สาขาวิชาการสอนวิทยาศาสตร์</t>
  </si>
  <si>
    <t>ประธานหลักสูตรปรัชญาดุษฎีบัณฑิต สาขาวิชาการบริหารการศึกษา</t>
  </si>
  <si>
    <t>ประธานหลักสูตรปรัชญาดุษฎีบัณฑิต สาขาวิชาการบริหารและพัฒนาการศึกษา</t>
  </si>
  <si>
    <t>ประธานหลักสูตรปรัชญาดุษฎีบัณฑิต สาขาวิชาวิจัยหลักสูตรและการสอน</t>
  </si>
  <si>
    <t>ประธานหลักสูตรบริหารธุรกิจบัณฑิต  สาขาวิชาบริหารธุรกิจ</t>
  </si>
  <si>
    <t>ประธานหลักสูตรนิเทศศาสตรบัณฑิต สาขาวิชานิเทศศาสตร์</t>
  </si>
  <si>
    <t>ประธานหลักสูตรปรัชญาดุษฎีบัณฑิต
สาขาวิชาการจัดการภาครัฐและภาคเอกชน</t>
  </si>
  <si>
    <t>ทะเบียนหนังสือส่ง ที่ อว 0621.01 (2)/ว 053 ลงวันที่ 13 กุมภาพันธ์ 2566</t>
  </si>
  <si>
    <t>ขอเชิญประชุมหารือการประเมินการจัดอันดับสถาบันอุดมศึกษา U-Multirank</t>
  </si>
  <si>
    <t>วันจันทร์ที่ 20 กุมภาพันธ์ 2566</t>
  </si>
  <si>
    <t>ประธานหลักสูตรบัญชีบัณฑิต สาขาวิชาบัญชี</t>
  </si>
  <si>
    <t>ประธานหลักสูตรรัฐประศาสนศาสตรบัณฑิต สาขาวิชารัฐประศาสนศาสตร์</t>
  </si>
  <si>
    <t>ประธานหลักสูตรบริหารธุรกิจบัณฑิต สาขาวิชาการจัดการธุรกิจค้าปลีก</t>
  </si>
  <si>
    <t>ประธานหลักสูตรบริหารธุรกิจบัณฑิต สาขาวิชาคอมพิวเตอร์ธุรกิจ</t>
  </si>
  <si>
    <t xml:space="preserve">คณบดีคณะวิทยาการจัดการ </t>
  </si>
  <si>
    <t>คณบดีคณะเทคโนโลยีอุตสหกรรม</t>
  </si>
  <si>
    <t xml:space="preserve">
อธิการบดีมหาวิทยาลัยราชภัฏสกลนคร</t>
  </si>
  <si>
    <t>ผศ.ชาคริต ชาญชิตปรีชา</t>
  </si>
  <si>
    <t>ประธานหลักสูตรปรัชญาดุษฎีบัณฑิต  สาขาวิชาฟิสิกส์</t>
  </si>
  <si>
    <t>คณะครุศาสตร์ ระดับบัณฑิตศึกษา (บัณฑิตวิทยาลัย)</t>
  </si>
  <si>
    <t>คณะวิทยาการจัดการ  ระดับบํณฑิตศึกษา</t>
  </si>
  <si>
    <t>ประธานหลักสูตรรัฐประศาสนศาสตรมหาบัณฑิต
สาขาวิชารัฐประศาสนศาสตร์</t>
  </si>
  <si>
    <t>ประธานหลักสูตรศิลปศาสตรมหาบัณฑิต 
สาขาวิชาการจัดการภาครัฐและภาคเอกชน</t>
  </si>
  <si>
    <t>ประธานหลักสูตรวิทยาศาสตรมหาบัณฑิต 
สาขาวิชาเทคโนโลยีและการจัดการสารสนเทศดิจิทัล</t>
  </si>
  <si>
    <t>คณะวิทยาศาสตร์และเทคโนโลยี (ระดับบัณฑิตศึกษา)</t>
  </si>
  <si>
    <t>ประธานหลักสูตรปรัชญาดุษฎีบัณฑิต สาขาวิชาการจัดการภาครัฐและภาคเอกชน</t>
  </si>
  <si>
    <t>ประธานหลักสูตรรัฐประศาสนศาสตรมหาบัณฑิต สาขาวิชารัฐประศาสนศาสตร์</t>
  </si>
  <si>
    <t>ประธานหลักสูตรศิลปศาสตรมหาบัณฑิต สาขาวิชาการจัดการภาครัฐและภาคเอกชน</t>
  </si>
  <si>
    <t>ประธานหลักสูตรวิศวกรรมมหาบัณฑิต สาขาวิชาวิศวกรรมศาสตร์</t>
  </si>
  <si>
    <t>ประธานหลักสูตรปรัชญาดุษฎีบัณฑิต สาขาวิชาวิศวกรรมศาสตร์</t>
  </si>
  <si>
    <t>ประธานหลักสูตรรัฐประศาสนศาสตรบัณฑิต  สาขาวิชารัฐประศาสนศาสตร์</t>
  </si>
  <si>
    <t>ประธานหลักสูตรบริหารธุรกิจบัณฑิต  สาขาวิชาการจัดการธุรกิจค้าปลีก</t>
  </si>
  <si>
    <t xml:space="preserve">ประธานหลักสูตรศิลปศาสตรบัณฑิต สาขาวิชาสารสนเทศและการจัดการดิจิทัล ป.ตรี </t>
  </si>
  <si>
    <t>ประธานหลักสูตรบริหารธุรกิจ สาขาวิชาการจัดการธุรกิจเกมและอัสปอร์ต</t>
  </si>
  <si>
    <t>ประธานหลักสูตรบริหารธุรกิจ  สาขาวิชาการจัดการธุรกิจดิจิทัล</t>
  </si>
  <si>
    <t>หลักสูตสาธารณสุขศาสตรมหาบัณฑิต สาขาวิชาสาธารณสุขศาสตร์</t>
  </si>
  <si>
    <t>ทะเบียนส่งหนังสือ ที่ อว 0621 / ว 314 ลงวันที่ 30  มีนาคม 2566
เรื่อง ติดตามผลการดำเนินงานตามแผนบริหารความเสี่ยง ประจำปีงบประมาณ พ.ศ. 2566  
รอบ 12  เดือน (1 ตุลาคม 2565 – 30 กันยายน 2566)</t>
  </si>
  <si>
    <t>ชื่อ - สกุล/ตำแหน่ง</t>
  </si>
  <si>
    <t>ผู้ช่วยศาสตราจารย์ชาคริต ชาญชิตปรีชา</t>
  </si>
  <si>
    <t>อธิการบดี</t>
  </si>
  <si>
    <t>ผศ.รัฐพล ฤทธิธรรม</t>
  </si>
  <si>
    <t>ศาสตราจารย์ ดร.ทศวรรษ สีตะวัน</t>
  </si>
  <si>
    <t>ผู้ช่วยศาสตราจารย์ ดร.สมบูรณ์ ชาวชายโขง</t>
  </si>
  <si>
    <t>อาจารย์ ดร.พรเทพ เสถียรนพเก้า</t>
  </si>
  <si>
    <t>อาจารย์ ดร.อุบลศิลป์  โพธิ์พรม</t>
  </si>
  <si>
    <t>ผู้ช่วยศาสตราจารย์ ดร.ก้องภพ ชาอามาตย์</t>
  </si>
  <si>
    <t>ผู้ช่วยศาสตราจารย์เรืองฤทธิ์ หาญมนตรี</t>
  </si>
  <si>
    <t>ผู้ช่วยอธิการบดีด้านวิชาการและการจัดการสถานศึกษานอกที่ตั้ง</t>
  </si>
  <si>
    <t>อาจารย์ ดร.วินิธา พานิชย์</t>
  </si>
  <si>
    <t>ผู้ช่วยอธิการบดีด้านพัฒนานักศึกษาและกิจการนักศึกษา</t>
  </si>
  <si>
    <t>ผู้ช่วยอธิการบดีด้านการคลังและทรัพย์สิน
/หัวหน้าสำนักงานผู้อำนวยการสถาบันวิจัยและพัฒนา</t>
  </si>
  <si>
    <t>ผู้ช่วยศาสตราจารย์ ดร.วสันต์ ศรีหิรัญ</t>
  </si>
  <si>
    <t>ผู้ช่วยศาสตราจารย์ ดร.พุฑฒจักร สิทธิ</t>
  </si>
  <si>
    <t>ผู้ช่วยศาสตราจารย์ ดร.สามารถ อัยกร</t>
  </si>
  <si>
    <t>ผู้ช่วยศาสตราจารย์เพิ่มศักดิ์ ยีมิน</t>
  </si>
  <si>
    <t>รองศาสตราจารย์ ดร.สราวุฒิ บุญเกิดรัมย์</t>
  </si>
  <si>
    <t>ผู้ช่วยศาสตราจารย์ น.สพ.ธราดล จิตจักร</t>
  </si>
  <si>
    <t>อาจารย์วุฒิพงษ์ พันธุมนันท์</t>
  </si>
  <si>
    <t>อาจารย์กรกช มาตะรัตน์</t>
  </si>
  <si>
    <t>อาจารย์ ดร.พสุธา โกมลมาลย์</t>
  </si>
  <si>
    <t>อาจารย์ศิริวัฒน์ วงศ์อุดมศิลป์</t>
  </si>
  <si>
    <t>รองผู้อำนวยการฝ่ายภาษาและวิเทศสัมพันธ์</t>
  </si>
  <si>
    <t>ผู้ช่วยศาสตราจารย์ ดร.สาคร  อินทะชัย</t>
  </si>
  <si>
    <t>ผู้ช่วยศาสตราจารย์ ดร.สุรศักดิ์ แสนทวีสุข</t>
  </si>
  <si>
    <t>นางสาวพิชญาดา ธานี</t>
  </si>
  <si>
    <t>ผู้อำนวยการกองกลาง</t>
  </si>
  <si>
    <t>นางวาสนา จักรศรี</t>
  </si>
  <si>
    <t>ผู้อำนวยการกองพัฒนานักศึกษา</t>
  </si>
  <si>
    <t>นางอมรรัตน์ ตุ่นกลิ่น</t>
  </si>
  <si>
    <t>หัวหน้างานแผนและงบประมาณ รักษาการในตำแหน่งผู้อำนวยการกองนโยบายและแผน</t>
  </si>
  <si>
    <t>อาจารย์อิชยา  จีนะกาญจน์</t>
  </si>
  <si>
    <t>หัวหน้าสำนักงานคณบดีคณะครุศาสตร์</t>
  </si>
  <si>
    <t>นางสาวเบญจวรรณ จันปุ่ม</t>
  </si>
  <si>
    <t>หัวหน้าสำนักงานคณบดีคณะมนุษยศาสตร์และสังคมศาสตร์</t>
  </si>
  <si>
    <t>นางผการัตน์  ทิพวัง</t>
  </si>
  <si>
    <t>หัวหน้าสำนักงานคณบดีคณะวิทยาการจัดการ</t>
  </si>
  <si>
    <t>นายสมบัติ  บุญกอง</t>
  </si>
  <si>
    <t>หัวหน้าสำนักงานคณบดีคณะวิทยาศาสตร์และเทคโนโลยี</t>
  </si>
  <si>
    <t>อาจารย์ ดร.ลลินี ทับทิมทอง</t>
  </si>
  <si>
    <t>หัวหน้าสำนักงานคณบดีคณะเทคโนโลยีอุตสาหกรรม</t>
  </si>
  <si>
    <t>นางสุพัตรา หล้าชาญ</t>
  </si>
  <si>
    <t>หัวหน้าสำนักงานคณบดีคณะเทคโนโลยีการเกษตร</t>
  </si>
  <si>
    <t>นางสาวจินตนา    ลินโพธิ์ศาล</t>
  </si>
  <si>
    <t>หัวหน้าสำนักงานผู้อำนวยการสถาบันภาษาศิลปะและวัฒนธรรม</t>
  </si>
  <si>
    <t>นายศักดิ์ชัย  ฟองอ่อน</t>
  </si>
  <si>
    <t>หัวหน้าสำนักงานผู้อำนวยการส่งเสริมวิชาการและงานทะเบียน</t>
  </si>
  <si>
    <t>นางอังคณา ศิริกุล</t>
  </si>
  <si>
    <t>หัวหน้าสำนักงานผู้อำนวยการสำนักวิทยบริการ
และเทคโนโลยีสารสนเทศ</t>
  </si>
  <si>
    <t>นางสาวงามวิไล คนไว</t>
  </si>
  <si>
    <t>หัวหน้าสำนักงานผู้อำนวยการบัณฑิตวิทยาลัย</t>
  </si>
  <si>
    <t>นายศราวุฒิ ปัญญาสาร</t>
  </si>
  <si>
    <t>หัวหน้างานวิเทศสัมพันธ์</t>
  </si>
  <si>
    <t>อาจารย์กฤตภาส วงค์มา</t>
  </si>
  <si>
    <t>อาจารย์</t>
  </si>
  <si>
    <t>นางสาวณัฐพิมล วัชรกุล</t>
  </si>
  <si>
    <t>หัวหน้างานบริหารทั่วไป</t>
  </si>
  <si>
    <t>นางสาวอรอนงค์  ชูเดชวัฒนา</t>
  </si>
  <si>
    <t>หัวหน้างานยุทธศาสตร์และติดตามประเมินผล</t>
  </si>
  <si>
    <t>นายจารุวิทย์ ลังภูลี</t>
  </si>
  <si>
    <t>หัวหน้างานทรัพย์สินและรายได้</t>
  </si>
  <si>
    <t>นางสุพัตรา  สุคนธชาติ</t>
  </si>
  <si>
    <t>บุคลากรปฏิบัติการ</t>
  </si>
  <si>
    <t>นางสาวชนกญาดา โคตรสาลี</t>
  </si>
  <si>
    <t>นักวิเคราะห์นโยบายและแผนปฏิบัติการ</t>
  </si>
  <si>
    <t>นายภานุวัฒิ ศักดิ์ดา</t>
  </si>
  <si>
    <t>นางสาวนุชนารถ พิมกร</t>
  </si>
  <si>
    <t>เจ้าหน้าที่บริหารงานทั่วไปปฏิบัติการ</t>
  </si>
  <si>
    <t>นางสาวธิดารัตน์ อุปชัย</t>
  </si>
  <si>
    <t>นักตรวจสอบภายในปฏิบัติการ</t>
  </si>
  <si>
    <t>นายพงศกร หาแก้ว</t>
  </si>
  <si>
    <t>นักตรวจสอบภายใน</t>
  </si>
  <si>
    <t>หัวหน้าสำนักงานผู้อำนวยการสำนักวิทยบริการและเทคโนโลยีสารสนเทศ</t>
  </si>
  <si>
    <t>หัวหน้าสำนักงานผู้อำนวยการสถาบันวิจัยและพัฒนา</t>
  </si>
  <si>
    <t>ดร.กฤตภาส วงค์มา</t>
  </si>
  <si>
    <t>นางสาวผ่องมณี   ชีแก้ว</t>
  </si>
  <si>
    <t>นางกิรอัชฌา แถมสมดี</t>
  </si>
  <si>
    <t>น.ส.ธัญญรัตน์ ผาลี</t>
  </si>
  <si>
    <t>ผศ.ดร.ประวิทย์  สุวรรณวงค์</t>
  </si>
  <si>
    <t>นายยอดรัก บุตรพรม</t>
  </si>
  <si>
    <t>นางพฤตยา แสงสุวรรณ</t>
  </si>
  <si>
    <t>น.ส.นิพาพร หูตาชัย</t>
  </si>
  <si>
    <t>น.ส.มัลลิกา พรหมดี</t>
  </si>
  <si>
    <t>รองคณบดีฝ่ายแผน คณะครุศาสตร์</t>
  </si>
  <si>
    <t>นายฤทธิไกร สุทธิ</t>
  </si>
  <si>
    <t>หัวหน้างานพัสดุ</t>
  </si>
  <si>
    <t>หัวหน้างานอาคารสถานที่และยานพาหนะ</t>
  </si>
  <si>
    <t>นางสาวสุทราภรณ์  ตาลกุล</t>
  </si>
  <si>
    <t>หัวหน้างานประชาสัมพันธ์และโสตทัศนูปกรณ์</t>
  </si>
  <si>
    <t>นายเกรียงไกร มูลสาระ</t>
  </si>
  <si>
    <t>หัวหน้างานคลัง</t>
  </si>
  <si>
    <t>นายพรพิทักษ์ คล่องแคล่ว</t>
  </si>
  <si>
    <t>นางสาวปวีณา จันทร์เหลือง</t>
  </si>
  <si>
    <t>นักวิชาการศึกษาปฏิบัติการ</t>
  </si>
  <si>
    <t>นางสาวเบญพร มายูร</t>
  </si>
  <si>
    <t>ชื่อ-สกุล</t>
  </si>
  <si>
    <t>น.ส.อุ่นเรือน แสนเสน</t>
  </si>
  <si>
    <t>ลงชื่อรับ</t>
  </si>
  <si>
    <t>วัน/เดือน/ปี</t>
  </si>
  <si>
    <t>คณะวิทยาการจัดการ</t>
  </si>
  <si>
    <t>คณะเทคโนโลยีอุตสาหกรรม</t>
  </si>
  <si>
    <t>สำนักวิทยบริการและเทคโนโลยีสารสนเทศ</t>
  </si>
  <si>
    <t>สำนักส่งเสริมวิชาการและงานทะเบียน</t>
  </si>
  <si>
    <t>หัวหน้าสำนักงานผู้อำนวยการสำนักส่งเสริมวิชาการและงานทะเบียน</t>
  </si>
  <si>
    <t>สำนักงานอธิการบดี</t>
  </si>
  <si>
    <t>สถาบันวิจัยและพัฒนา</t>
  </si>
  <si>
    <t>สถาบันภาษาศิลปะและวัฒนธรรม</t>
  </si>
  <si>
    <t>นายธีรเดช จันทามี</t>
  </si>
  <si>
    <t>ตำแหน่ง/หน่วยงาน</t>
  </si>
  <si>
    <t>คณบดี</t>
  </si>
  <si>
    <t xml:space="preserve">อาจารย์อิชยา  จีนะกาญจน์ </t>
  </si>
  <si>
    <t xml:space="preserve">สถาบันวิจัยและพัฒนา  (ณ ห้องประชุมพุทธรักษา ชั้น 2 อาคาร 10)
</t>
  </si>
  <si>
    <t>น.ส.นิพาพร หูตาชัย*</t>
  </si>
  <si>
    <t>ลำดับ</t>
  </si>
  <si>
    <t>หน่วยงาน</t>
  </si>
  <si>
    <t xml:space="preserve"> จำนวนคน</t>
  </si>
  <si>
    <t>ผู้บริหาร</t>
  </si>
  <si>
    <t xml:space="preserve">สำนักวิทยบริการและเทคโนโลยีสารสนเทศ </t>
  </si>
  <si>
    <t>บัณฑิตวิทยาลัย</t>
  </si>
  <si>
    <t>*รวมคณบดี</t>
  </si>
  <si>
    <t>รวม</t>
  </si>
  <si>
    <t>*รวมรองอธิการบดี</t>
  </si>
  <si>
    <t>จำนวนผู้เข้าร่วมประชุมเชิงปฏิบัติการ
เรื่อง การจัดทำแผนบริหารความเสี่ยงมหาวิทยาลัยราชภัฏสกลนคร 
ประจำปีงบประมาณ พ.ศ. 2567</t>
  </si>
  <si>
    <t>*รวมรองอธิการบดี/ผู้ช่วย</t>
  </si>
  <si>
    <t>ประชุมเพื่อเตรียมความพร้อมในการจัดทำแผนบริหารความเสี่ยง มหาวิทยาลัยราชภัฏสกลนคร 
ในวันศุกร์ที่ 20 ตุลาคม 2566 เวลา 15.00 - 16.00 น. 
ณ ห้องประชุมสร้อยสุวรรณา ชั้น 3 อาคาร 10</t>
  </si>
  <si>
    <t>รองคณบดีที่รับผิดชอบแผนบริหารจัดการความเสี่ยง</t>
  </si>
  <si>
    <t>หัวหน้างานทุกงานในคณะ</t>
  </si>
  <si>
    <t>รองผู้อำนวยการรับผิดชอบแผนบริหารความเสี่ยง</t>
  </si>
  <si>
    <t>หัวหน้างานทุกงาน</t>
  </si>
  <si>
    <t>ณ ห้องประชุมสร้อยสุวรรณา ชั้น 3 อาคาร 10 มหาวิทยาลัยราชภัฏสกลนคร</t>
  </si>
  <si>
    <t xml:space="preserve">อาจารย์ ดร.กฤตภาส วงค์มา </t>
  </si>
  <si>
    <t xml:space="preserve">นางสาวผ่องมณี   ชีแก้ว </t>
  </si>
  <si>
    <t xml:space="preserve">นายสมบัติ  บุญกอง </t>
  </si>
  <si>
    <t xml:space="preserve">นางกิรอัชฌา แถมสมดี </t>
  </si>
  <si>
    <t xml:space="preserve">น.ส.ธัญญรัตน์ ผาลี </t>
  </si>
  <si>
    <t>ในวันที่ 25 - 26 ตุลาคม 2566 เวลา 08.30 - 12.00 น.</t>
  </si>
  <si>
    <t xml:space="preserve">นางสาวเบญจวรรณ จันปุ่ม </t>
  </si>
  <si>
    <t xml:space="preserve">นางพฤตยา แสงสุวรรณ </t>
  </si>
  <si>
    <t>ผู้ช่วยคณบดีฝ่ายแผน คณะครุศาสตร์</t>
  </si>
  <si>
    <t>เข้าร่วม</t>
  </si>
  <si>
    <t>25 ต.ค.66</t>
  </si>
  <si>
    <t>26 ต.ค.66</t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</si>
  <si>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คณะครุศาสตร์</t>
    </r>
    <r>
      <rPr>
        <b/>
        <sz val="18"/>
        <rFont val="TH SarabunPSK"/>
        <family val="2"/>
      </rPr>
      <t xml:space="preserve"> </t>
    </r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</si>
  <si>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ขอความอนุเคราะห์ส่งแบบตอบรับที่ งานบริหารทั่วไป กองกลาง สำนักงานอธิการบดี ภายในวันศุกร์ที่ 20 ตุลาคม 2566 ด้วย จะขอบคุณยิ่ง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</si>
  <si>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คณะวิทยาการจัดการ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</si>
  <si>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คณะวิทยาศาสตร์และเทคโนโลยี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</si>
  <si>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คณะเทคโนโลยีการเกษตร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</si>
  <si>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คณะเทคโนโลยีอุตสาหกรรม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</si>
  <si>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คณะมนุษยศาสตร์และสังคมศาสตร์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</si>
  <si>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สำนักงานอธิการบดี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</si>
  <si>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สำนัก สถาบัน</t>
    </r>
  </si>
  <si>
    <r>
      <rPr>
        <b/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ขอความอนุเคราะห์ส่งแบบตอบรับที่ งานบริหารทั่วไป กองกลาง สำนักงานอธิการบดี ภายในวันศุกร์ที่ 20 ตุลาคม 2566 ด้วย จะขอบคุณยิ่ง</t>
    </r>
  </si>
  <si>
    <t xml:space="preserve">สำนักส่งเสริมวิชาการและงานทะเบียน </t>
  </si>
  <si>
    <t xml:space="preserve">สถาบันภาษาศิลปะและวัฒนธรรม </t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</si>
  <si>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สำนักส่งเสริมวิชาการและงานทะเบียน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</si>
  <si>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 xml:space="preserve">สำนักวิทยบริการและเทคโนโลยีสารสนเทศ 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</si>
  <si>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บัณฑิตวิทยาลัย</t>
    </r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</si>
  <si>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สถาบันวิจัยและพัฒนา</t>
    </r>
  </si>
  <si>
    <t>ผศ.ดร.สาคร  อินทะชัย</t>
  </si>
  <si>
    <r>
      <t>แบบตอบรับผู้เข้าร่วมประชุม</t>
    </r>
    <r>
      <rPr>
        <b/>
        <u/>
        <sz val="18"/>
        <rFont val="TH SarabunPSK"/>
        <family val="2"/>
      </rPr>
      <t>สถาบันภาษา ศิลปะและวัฒนธรรม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</si>
</sst>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  <scheme val="minor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  <font>
      <b/>
      <sz val="16"/>
      <color rgb="FF333333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u/>
      <sz val="18"/>
      <name val="TH SarabunPSK"/>
      <family val="2"/>
    </font>
    <font>
      <b/>
      <u/>
      <sz val="16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3" fillId="0" borderId="0"/>
    <xf numFmtId="0" fontId="8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3" borderId="0" xfId="0" applyFont="1" applyFill="1"/>
    <xf numFmtId="0" fontId="4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top"/>
    </xf>
    <xf numFmtId="0" fontId="1" fillId="3" borderId="6" xfId="0" applyFont="1" applyFill="1" applyBorder="1" applyAlignment="1">
      <alignment vertical="top" wrapText="1"/>
    </xf>
    <xf numFmtId="0" fontId="1" fillId="0" borderId="6" xfId="0" applyFont="1" applyBorder="1"/>
    <xf numFmtId="0" fontId="1" fillId="3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5" fillId="3" borderId="0" xfId="0" applyFont="1" applyFill="1"/>
    <xf numFmtId="0" fontId="6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0" fillId="0" borderId="0" xfId="1" applyFont="1" applyAlignment="1">
      <alignment vertical="top"/>
    </xf>
    <xf numFmtId="0" fontId="7" fillId="5" borderId="9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 wrapText="1"/>
    </xf>
    <xf numFmtId="1" fontId="11" fillId="5" borderId="9" xfId="1" applyNumberFormat="1" applyFont="1" applyFill="1" applyBorder="1" applyAlignment="1">
      <alignment horizontal="center"/>
    </xf>
    <xf numFmtId="0" fontId="12" fillId="0" borderId="0" xfId="1" applyFont="1"/>
    <xf numFmtId="0" fontId="6" fillId="0" borderId="9" xfId="1" applyFont="1" applyBorder="1" applyAlignment="1">
      <alignment horizontal="center" vertical="top"/>
    </xf>
    <xf numFmtId="0" fontId="6" fillId="0" borderId="9" xfId="1" applyFont="1" applyBorder="1" applyAlignment="1">
      <alignment horizontal="left" vertical="top"/>
    </xf>
    <xf numFmtId="0" fontId="6" fillId="0" borderId="9" xfId="1" applyFont="1" applyBorder="1" applyAlignment="1">
      <alignment horizontal="left" vertical="top" wrapText="1"/>
    </xf>
    <xf numFmtId="0" fontId="12" fillId="0" borderId="9" xfId="1" applyFont="1" applyBorder="1" applyAlignment="1">
      <alignment vertical="top"/>
    </xf>
    <xf numFmtId="0" fontId="12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6" fillId="0" borderId="9" xfId="2" applyFont="1" applyBorder="1" applyAlignment="1">
      <alignment vertical="top"/>
    </xf>
    <xf numFmtId="0" fontId="6" fillId="0" borderId="9" xfId="2" applyFont="1" applyBorder="1" applyAlignment="1">
      <alignment vertical="top" wrapText="1"/>
    </xf>
    <xf numFmtId="0" fontId="10" fillId="0" borderId="9" xfId="1" applyFont="1" applyBorder="1" applyAlignment="1">
      <alignment vertical="top"/>
    </xf>
    <xf numFmtId="1" fontId="6" fillId="0" borderId="9" xfId="1" applyNumberFormat="1" applyFont="1" applyBorder="1" applyAlignment="1">
      <alignment vertical="top"/>
    </xf>
    <xf numFmtId="0" fontId="6" fillId="0" borderId="9" xfId="1" applyFont="1" applyBorder="1" applyAlignment="1">
      <alignment vertical="top"/>
    </xf>
    <xf numFmtId="0" fontId="9" fillId="0" borderId="9" xfId="1" applyBorder="1" applyAlignment="1">
      <alignment vertical="top"/>
    </xf>
    <xf numFmtId="0" fontId="9" fillId="0" borderId="0" xfId="1" applyAlignment="1">
      <alignment vertical="top"/>
    </xf>
    <xf numFmtId="0" fontId="6" fillId="0" borderId="9" xfId="1" applyFont="1" applyBorder="1" applyAlignment="1">
      <alignment vertical="top" wrapText="1"/>
    </xf>
    <xf numFmtId="0" fontId="6" fillId="3" borderId="9" xfId="1" applyFont="1" applyFill="1" applyBorder="1" applyAlignment="1">
      <alignment horizontal="left" vertical="top"/>
    </xf>
    <xf numFmtId="0" fontId="6" fillId="3" borderId="9" xfId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center"/>
    </xf>
    <xf numFmtId="0" fontId="10" fillId="0" borderId="9" xfId="1" applyFont="1" applyBorder="1" applyAlignment="1">
      <alignment wrapText="1"/>
    </xf>
    <xf numFmtId="0" fontId="10" fillId="0" borderId="9" xfId="1" applyFont="1" applyBorder="1"/>
    <xf numFmtId="1" fontId="6" fillId="0" borderId="9" xfId="1" applyNumberFormat="1" applyFont="1" applyBorder="1"/>
    <xf numFmtId="0" fontId="10" fillId="0" borderId="0" xfId="1" applyFont="1"/>
    <xf numFmtId="0" fontId="6" fillId="3" borderId="9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/>
    </xf>
    <xf numFmtId="0" fontId="6" fillId="0" borderId="9" xfId="1" applyFont="1" applyBorder="1"/>
    <xf numFmtId="0" fontId="9" fillId="0" borderId="0" xfId="1"/>
    <xf numFmtId="1" fontId="6" fillId="0" borderId="9" xfId="1" applyNumberFormat="1" applyFont="1" applyBorder="1" applyAlignment="1">
      <alignment horizontal="center" vertical="top" wrapText="1"/>
    </xf>
    <xf numFmtId="0" fontId="6" fillId="0" borderId="9" xfId="3" applyFont="1" applyBorder="1" applyAlignment="1">
      <alignment vertical="top" wrapText="1"/>
    </xf>
    <xf numFmtId="0" fontId="6" fillId="0" borderId="9" xfId="3" applyFont="1" applyBorder="1" applyAlignment="1">
      <alignment vertical="top"/>
    </xf>
    <xf numFmtId="0" fontId="6" fillId="0" borderId="9" xfId="3" applyFont="1" applyBorder="1" applyAlignment="1">
      <alignment horizontal="left" vertical="top" wrapText="1"/>
    </xf>
    <xf numFmtId="0" fontId="6" fillId="0" borderId="9" xfId="3" applyFont="1" applyBorder="1" applyAlignment="1">
      <alignment horizontal="left" vertical="top"/>
    </xf>
    <xf numFmtId="1" fontId="6" fillId="0" borderId="10" xfId="1" applyNumberFormat="1" applyFont="1" applyBorder="1" applyAlignment="1">
      <alignment horizontal="center" vertical="top" wrapText="1"/>
    </xf>
    <xf numFmtId="0" fontId="6" fillId="0" borderId="10" xfId="3" applyFont="1" applyBorder="1" applyAlignment="1">
      <alignment horizontal="left" vertical="top" wrapText="1"/>
    </xf>
    <xf numFmtId="0" fontId="6" fillId="0" borderId="10" xfId="3" applyFont="1" applyBorder="1" applyAlignment="1">
      <alignment horizontal="left" vertical="top"/>
    </xf>
    <xf numFmtId="1" fontId="6" fillId="0" borderId="10" xfId="1" applyNumberFormat="1" applyFont="1" applyBorder="1"/>
    <xf numFmtId="1" fontId="6" fillId="0" borderId="11" xfId="1" applyNumberFormat="1" applyFont="1" applyBorder="1" applyAlignment="1">
      <alignment horizontal="center" vertical="top" wrapText="1"/>
    </xf>
    <xf numFmtId="0" fontId="6" fillId="0" borderId="11" xfId="3" applyFont="1" applyBorder="1" applyAlignment="1">
      <alignment horizontal="left" vertical="top" wrapText="1"/>
    </xf>
    <xf numFmtId="0" fontId="6" fillId="0" borderId="11" xfId="3" applyFont="1" applyBorder="1" applyAlignment="1">
      <alignment horizontal="left" vertical="top"/>
    </xf>
    <xf numFmtId="1" fontId="6" fillId="0" borderId="11" xfId="1" applyNumberFormat="1" applyFont="1" applyBorder="1"/>
    <xf numFmtId="1" fontId="6" fillId="0" borderId="6" xfId="1" applyNumberFormat="1" applyFont="1" applyBorder="1" applyAlignment="1">
      <alignment horizontal="center" vertical="top" wrapText="1"/>
    </xf>
    <xf numFmtId="0" fontId="6" fillId="0" borderId="6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left" vertical="top"/>
    </xf>
    <xf numFmtId="1" fontId="6" fillId="0" borderId="6" xfId="1" applyNumberFormat="1" applyFont="1" applyBorder="1"/>
    <xf numFmtId="0" fontId="8" fillId="0" borderId="0" xfId="3"/>
    <xf numFmtId="0" fontId="8" fillId="0" borderId="0" xfId="3" applyAlignment="1">
      <alignment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" fillId="6" borderId="9" xfId="0" applyFont="1" applyFill="1" applyBorder="1" applyAlignment="1">
      <alignment horizontal="center"/>
    </xf>
    <xf numFmtId="0" fontId="6" fillId="6" borderId="9" xfId="2" applyFont="1" applyFill="1" applyBorder="1" applyAlignment="1">
      <alignment vertical="top" wrapText="1"/>
    </xf>
    <xf numFmtId="0" fontId="2" fillId="6" borderId="9" xfId="0" applyFont="1" applyFill="1" applyBorder="1" applyAlignment="1">
      <alignment horizontal="center"/>
    </xf>
    <xf numFmtId="0" fontId="7" fillId="6" borderId="9" xfId="2" applyFont="1" applyFill="1" applyBorder="1" applyAlignment="1">
      <alignment vertical="top"/>
    </xf>
    <xf numFmtId="0" fontId="7" fillId="6" borderId="9" xfId="2" applyFont="1" applyFill="1" applyBorder="1" applyAlignment="1">
      <alignment vertical="top" wrapText="1"/>
    </xf>
    <xf numFmtId="0" fontId="2" fillId="0" borderId="9" xfId="0" applyFont="1" applyBorder="1" applyAlignment="1">
      <alignment horizontal="center"/>
    </xf>
    <xf numFmtId="0" fontId="2" fillId="6" borderId="9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vertical="center" wrapText="1"/>
    </xf>
    <xf numFmtId="0" fontId="2" fillId="6" borderId="9" xfId="0" applyFont="1" applyFill="1" applyBorder="1"/>
    <xf numFmtId="0" fontId="1" fillId="6" borderId="9" xfId="0" applyFont="1" applyFill="1" applyBorder="1"/>
    <xf numFmtId="0" fontId="2" fillId="7" borderId="9" xfId="0" applyFont="1" applyFill="1" applyBorder="1" applyAlignment="1">
      <alignment horizontal="center"/>
    </xf>
    <xf numFmtId="0" fontId="7" fillId="0" borderId="0" xfId="0" applyFont="1"/>
    <xf numFmtId="0" fontId="7" fillId="0" borderId="8" xfId="0" applyFont="1" applyBorder="1"/>
    <xf numFmtId="0" fontId="2" fillId="8" borderId="9" xfId="0" applyFont="1" applyFill="1" applyBorder="1" applyAlignment="1">
      <alignment horizontal="center"/>
    </xf>
    <xf numFmtId="0" fontId="1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9" xfId="0" applyFont="1" applyFill="1" applyBorder="1"/>
    <xf numFmtId="0" fontId="1" fillId="0" borderId="1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2" applyFont="1" applyBorder="1" applyAlignment="1">
      <alignment vertical="top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/>
    <xf numFmtId="0" fontId="4" fillId="0" borderId="1" xfId="0" applyFont="1" applyBorder="1"/>
    <xf numFmtId="0" fontId="6" fillId="0" borderId="1" xfId="2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3" borderId="1" xfId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7" fillId="6" borderId="1" xfId="2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7" fillId="0" borderId="8" xfId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/>
    <xf numFmtId="0" fontId="6" fillId="0" borderId="0" xfId="0" applyFont="1" applyBorder="1"/>
    <xf numFmtId="0" fontId="6" fillId="0" borderId="0" xfId="2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1" applyFont="1" applyBorder="1" applyAlignment="1">
      <alignment vertical="top" wrapText="1"/>
    </xf>
    <xf numFmtId="0" fontId="6" fillId="3" borderId="0" xfId="1" applyFont="1" applyFill="1" applyBorder="1" applyAlignment="1">
      <alignment horizontal="left" vertical="top" wrapText="1"/>
    </xf>
  </cellXfs>
  <cellStyles count="4">
    <cellStyle name="Normal 2" xfId="3"/>
    <cellStyle name="ปกติ" xfId="0" builtinId="0"/>
    <cellStyle name="ปกติ 2" xfId="2"/>
    <cellStyle name="ปกติ 2 2" xfId="1"/>
  </cellStyles>
  <dxfs count="0"/>
  <tableStyles count="0" defaultTableStyle="TableStyleMedium2" defaultPivotStyle="PivotStyleLight16"/>
  <colors>
    <mruColors>
      <color rgb="FFCCFF99"/>
      <color rgb="FF99FFCC"/>
      <color rgb="FFFF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view="pageBreakPreview" topLeftCell="A4" zoomScaleNormal="100" zoomScaleSheetLayoutView="100" workbookViewId="0">
      <selection activeCell="B24" sqref="B24"/>
    </sheetView>
  </sheetViews>
  <sheetFormatPr defaultColWidth="9" defaultRowHeight="24"/>
  <cols>
    <col min="1" max="1" width="4.85546875" style="2" customWidth="1"/>
    <col min="2" max="2" width="23.5703125" style="1" customWidth="1"/>
    <col min="3" max="3" width="36.42578125" style="1" customWidth="1"/>
    <col min="4" max="4" width="16.140625" style="1" customWidth="1"/>
    <col min="5" max="5" width="10.140625" style="1" customWidth="1"/>
    <col min="6" max="16384" width="9" style="1"/>
  </cols>
  <sheetData>
    <row r="1" spans="1:5">
      <c r="A1" s="153" t="s">
        <v>107</v>
      </c>
      <c r="B1" s="153"/>
      <c r="C1" s="153"/>
      <c r="D1" s="153"/>
      <c r="E1" s="153"/>
    </row>
    <row r="2" spans="1:5">
      <c r="A2" s="153" t="s">
        <v>108</v>
      </c>
      <c r="B2" s="153"/>
      <c r="C2" s="153"/>
      <c r="D2" s="153"/>
      <c r="E2" s="153"/>
    </row>
    <row r="3" spans="1:5">
      <c r="A3" s="153" t="s">
        <v>109</v>
      </c>
      <c r="B3" s="153"/>
      <c r="C3" s="153"/>
      <c r="D3" s="153"/>
      <c r="E3" s="153"/>
    </row>
    <row r="4" spans="1:5">
      <c r="A4" s="153" t="s">
        <v>15</v>
      </c>
      <c r="B4" s="153"/>
      <c r="C4" s="153"/>
      <c r="D4" s="153"/>
      <c r="E4" s="3"/>
    </row>
    <row r="5" spans="1:5">
      <c r="A5" s="153" t="s">
        <v>16</v>
      </c>
      <c r="B5" s="153"/>
      <c r="C5" s="153"/>
      <c r="D5" s="153"/>
      <c r="E5" s="3"/>
    </row>
    <row r="7" spans="1:5" s="3" customFormat="1">
      <c r="A7" s="6" t="s">
        <v>12</v>
      </c>
      <c r="B7" s="6" t="s">
        <v>17</v>
      </c>
      <c r="C7" s="6" t="s">
        <v>18</v>
      </c>
      <c r="D7" s="6" t="s">
        <v>13</v>
      </c>
      <c r="E7" s="6" t="s">
        <v>14</v>
      </c>
    </row>
    <row r="8" spans="1:5">
      <c r="A8" s="8">
        <v>1</v>
      </c>
      <c r="B8" s="7" t="s">
        <v>117</v>
      </c>
      <c r="C8" s="7" t="s">
        <v>116</v>
      </c>
      <c r="D8" s="9"/>
      <c r="E8" s="5"/>
    </row>
    <row r="9" spans="1:5">
      <c r="A9" s="8">
        <v>2</v>
      </c>
      <c r="B9" s="7" t="s">
        <v>21</v>
      </c>
      <c r="C9" s="7" t="s">
        <v>45</v>
      </c>
      <c r="D9" s="7"/>
      <c r="E9" s="5"/>
    </row>
    <row r="10" spans="1:5">
      <c r="A10" s="8">
        <v>3</v>
      </c>
      <c r="B10" s="10" t="s">
        <v>22</v>
      </c>
      <c r="C10" s="7" t="s">
        <v>45</v>
      </c>
      <c r="D10" s="7"/>
      <c r="E10" s="5"/>
    </row>
    <row r="11" spans="1:5">
      <c r="A11" s="8">
        <v>4</v>
      </c>
      <c r="B11" s="7" t="s">
        <v>23</v>
      </c>
      <c r="C11" s="7" t="s">
        <v>45</v>
      </c>
      <c r="D11" s="7"/>
      <c r="E11" s="5"/>
    </row>
    <row r="12" spans="1:5">
      <c r="A12" s="8">
        <v>5</v>
      </c>
      <c r="B12" s="7" t="s">
        <v>24</v>
      </c>
      <c r="C12" s="7" t="s">
        <v>45</v>
      </c>
      <c r="D12" s="7"/>
      <c r="E12" s="5"/>
    </row>
    <row r="13" spans="1:5">
      <c r="A13" s="8">
        <v>6</v>
      </c>
      <c r="B13" s="7" t="s">
        <v>25</v>
      </c>
      <c r="C13" s="7" t="s">
        <v>45</v>
      </c>
      <c r="D13" s="7"/>
      <c r="E13" s="5"/>
    </row>
    <row r="14" spans="1:5">
      <c r="A14" s="8">
        <v>7</v>
      </c>
      <c r="B14" s="7" t="s">
        <v>26</v>
      </c>
      <c r="C14" s="26" t="s">
        <v>27</v>
      </c>
      <c r="D14" s="9"/>
      <c r="E14" s="5"/>
    </row>
    <row r="15" spans="1:5" ht="43.5">
      <c r="A15" s="8">
        <v>8</v>
      </c>
      <c r="B15" s="7" t="s">
        <v>28</v>
      </c>
      <c r="C15" s="25" t="s">
        <v>29</v>
      </c>
      <c r="D15" s="9"/>
      <c r="E15" s="5"/>
    </row>
    <row r="16" spans="1:5">
      <c r="A16" s="8">
        <v>9</v>
      </c>
      <c r="B16" s="7" t="s">
        <v>30</v>
      </c>
      <c r="C16" s="7" t="s">
        <v>31</v>
      </c>
      <c r="D16" s="7"/>
      <c r="E16" s="5"/>
    </row>
    <row r="17" spans="1:5">
      <c r="A17" s="8">
        <v>10</v>
      </c>
      <c r="B17" s="7" t="s">
        <v>33</v>
      </c>
      <c r="C17" s="7" t="s">
        <v>2</v>
      </c>
      <c r="D17" s="7"/>
      <c r="E17" s="5"/>
    </row>
    <row r="18" spans="1:5">
      <c r="A18" s="8">
        <v>11</v>
      </c>
      <c r="B18" s="7" t="s">
        <v>34</v>
      </c>
      <c r="C18" s="7" t="s">
        <v>3</v>
      </c>
      <c r="D18" s="7"/>
      <c r="E18" s="5"/>
    </row>
    <row r="19" spans="1:5">
      <c r="A19" s="8">
        <v>12</v>
      </c>
      <c r="B19" s="7" t="s">
        <v>35</v>
      </c>
      <c r="C19" s="7" t="s">
        <v>4</v>
      </c>
      <c r="D19" s="7"/>
      <c r="E19" s="5"/>
    </row>
    <row r="20" spans="1:5">
      <c r="A20" s="8">
        <v>13</v>
      </c>
      <c r="B20" s="7" t="s">
        <v>36</v>
      </c>
      <c r="C20" s="7" t="s">
        <v>5</v>
      </c>
      <c r="D20" s="7"/>
      <c r="E20" s="5"/>
    </row>
    <row r="21" spans="1:5">
      <c r="A21" s="8">
        <v>14</v>
      </c>
      <c r="B21" s="7" t="s">
        <v>37</v>
      </c>
      <c r="C21" s="7" t="s">
        <v>6</v>
      </c>
      <c r="D21" s="7"/>
      <c r="E21" s="5"/>
    </row>
    <row r="22" spans="1:5">
      <c r="A22" s="8">
        <v>15</v>
      </c>
      <c r="B22" s="7" t="s">
        <v>32</v>
      </c>
      <c r="C22" s="7" t="s">
        <v>7</v>
      </c>
      <c r="D22" s="7"/>
      <c r="E22" s="5"/>
    </row>
    <row r="23" spans="1:5">
      <c r="A23" s="8">
        <v>16</v>
      </c>
      <c r="B23" s="7" t="s">
        <v>38</v>
      </c>
      <c r="C23" s="7" t="s">
        <v>0</v>
      </c>
      <c r="D23" s="7"/>
      <c r="E23" s="5"/>
    </row>
    <row r="24" spans="1:5">
      <c r="A24" s="8">
        <v>17</v>
      </c>
      <c r="B24" s="7" t="s">
        <v>40</v>
      </c>
      <c r="C24" s="7" t="s">
        <v>8</v>
      </c>
      <c r="D24" s="7"/>
      <c r="E24" s="5"/>
    </row>
    <row r="25" spans="1:5" ht="43.5">
      <c r="A25" s="8">
        <v>18</v>
      </c>
      <c r="B25" s="7" t="s">
        <v>41</v>
      </c>
      <c r="C25" s="25" t="s">
        <v>9</v>
      </c>
      <c r="D25" s="9"/>
      <c r="E25" s="5"/>
    </row>
    <row r="26" spans="1:5">
      <c r="A26" s="8">
        <v>19</v>
      </c>
      <c r="B26" s="7" t="s">
        <v>42</v>
      </c>
      <c r="C26" s="26" t="s">
        <v>10</v>
      </c>
      <c r="D26" s="9"/>
      <c r="E26" s="5"/>
    </row>
    <row r="27" spans="1:5">
      <c r="A27" s="8">
        <v>20</v>
      </c>
      <c r="B27" s="7" t="s">
        <v>43</v>
      </c>
      <c r="C27" s="7" t="s">
        <v>11</v>
      </c>
      <c r="D27" s="7"/>
      <c r="E27" s="5"/>
    </row>
    <row r="28" spans="1:5">
      <c r="A28" s="8">
        <v>21</v>
      </c>
      <c r="B28" s="7" t="s">
        <v>39</v>
      </c>
      <c r="C28" s="7" t="s">
        <v>44</v>
      </c>
      <c r="D28" s="9"/>
      <c r="E28" s="5"/>
    </row>
    <row r="29" spans="1:5">
      <c r="A29" s="8">
        <v>22</v>
      </c>
      <c r="B29" s="7" t="s">
        <v>46</v>
      </c>
      <c r="C29" s="7" t="s">
        <v>1</v>
      </c>
      <c r="D29" s="7"/>
      <c r="E29" s="5"/>
    </row>
  </sheetData>
  <mergeCells count="5">
    <mergeCell ref="A1:E1"/>
    <mergeCell ref="A2:E2"/>
    <mergeCell ref="A3:E3"/>
    <mergeCell ref="A4:D4"/>
    <mergeCell ref="A5:D5"/>
  </mergeCells>
  <pageMargins left="0.31496062992125984" right="0.11811023622047245" top="0.55118110236220474" bottom="0.15748031496062992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BreakPreview" topLeftCell="A13" zoomScale="130" zoomScaleNormal="100" zoomScaleSheetLayoutView="130" workbookViewId="0">
      <selection activeCell="A21" sqref="A21:F21"/>
    </sheetView>
  </sheetViews>
  <sheetFormatPr defaultColWidth="9" defaultRowHeight="24"/>
  <cols>
    <col min="1" max="1" width="4.42578125" style="2" customWidth="1"/>
    <col min="2" max="2" width="24.28515625" style="1" customWidth="1"/>
    <col min="3" max="3" width="62.42578125" style="1" customWidth="1"/>
    <col min="4" max="4" width="11" style="1" customWidth="1"/>
    <col min="5" max="5" width="10.85546875" style="1" customWidth="1"/>
    <col min="6" max="6" width="11.7109375" style="1" customWidth="1"/>
    <col min="7" max="16384" width="9" style="1"/>
  </cols>
  <sheetData>
    <row r="1" spans="1:7" ht="27.75">
      <c r="A1" s="154" t="s">
        <v>286</v>
      </c>
      <c r="B1" s="154"/>
      <c r="C1" s="154"/>
      <c r="D1" s="154"/>
      <c r="E1" s="154"/>
      <c r="F1" s="154"/>
      <c r="G1" s="114"/>
    </row>
    <row r="2" spans="1:7" ht="27.75">
      <c r="A2" s="154" t="s">
        <v>274</v>
      </c>
      <c r="B2" s="154"/>
      <c r="C2" s="154"/>
      <c r="D2" s="154"/>
      <c r="E2" s="154"/>
      <c r="F2" s="154"/>
      <c r="G2" s="136"/>
    </row>
    <row r="3" spans="1:7" ht="27.75">
      <c r="A3" s="154" t="s">
        <v>268</v>
      </c>
      <c r="B3" s="154"/>
      <c r="C3" s="154"/>
      <c r="D3" s="154"/>
      <c r="E3" s="154"/>
      <c r="F3" s="154"/>
      <c r="G3" s="136"/>
    </row>
    <row r="4" spans="1:7" s="3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7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7" s="3" customFormat="1">
      <c r="A6" s="140">
        <v>1</v>
      </c>
      <c r="B6" s="124" t="s">
        <v>37</v>
      </c>
      <c r="C6" s="131" t="s">
        <v>248</v>
      </c>
      <c r="D6" s="131"/>
      <c r="E6" s="131"/>
      <c r="F6" s="137"/>
    </row>
    <row r="7" spans="1:7" s="3" customFormat="1">
      <c r="A7" s="140">
        <v>2</v>
      </c>
      <c r="B7" s="137"/>
      <c r="C7" s="125" t="s">
        <v>264</v>
      </c>
      <c r="D7" s="125"/>
      <c r="E7" s="125"/>
      <c r="F7" s="137"/>
    </row>
    <row r="8" spans="1:7" s="16" customFormat="1">
      <c r="A8" s="140">
        <v>3</v>
      </c>
      <c r="B8" s="138"/>
      <c r="C8" s="10" t="s">
        <v>52</v>
      </c>
      <c r="D8" s="10"/>
      <c r="E8" s="10"/>
      <c r="F8" s="138"/>
    </row>
    <row r="9" spans="1:7" s="16" customFormat="1">
      <c r="A9" s="140">
        <v>4</v>
      </c>
      <c r="B9" s="138"/>
      <c r="C9" s="10" t="s">
        <v>53</v>
      </c>
      <c r="D9" s="10"/>
      <c r="E9" s="10"/>
      <c r="F9" s="138"/>
    </row>
    <row r="10" spans="1:7" s="16" customFormat="1">
      <c r="A10" s="140">
        <v>5</v>
      </c>
      <c r="B10" s="138"/>
      <c r="C10" s="10" t="s">
        <v>54</v>
      </c>
      <c r="D10" s="10"/>
      <c r="E10" s="10"/>
      <c r="F10" s="138"/>
    </row>
    <row r="11" spans="1:7">
      <c r="A11" s="140">
        <v>6</v>
      </c>
      <c r="B11" s="5"/>
      <c r="C11" s="5" t="s">
        <v>128</v>
      </c>
      <c r="D11" s="5"/>
      <c r="E11" s="5"/>
      <c r="F11" s="5"/>
    </row>
    <row r="12" spans="1:7">
      <c r="A12" s="140">
        <v>7</v>
      </c>
      <c r="B12" s="5"/>
      <c r="C12" s="5" t="s">
        <v>129</v>
      </c>
      <c r="D12" s="5"/>
      <c r="E12" s="5"/>
      <c r="F12" s="5"/>
    </row>
    <row r="13" spans="1:7">
      <c r="A13" s="140">
        <v>8</v>
      </c>
      <c r="B13" s="124" t="s">
        <v>178</v>
      </c>
      <c r="C13" s="131" t="s">
        <v>179</v>
      </c>
      <c r="D13" s="131"/>
      <c r="E13" s="131"/>
      <c r="F13" s="5"/>
    </row>
    <row r="14" spans="1:7">
      <c r="A14" s="140">
        <v>9</v>
      </c>
      <c r="B14" s="132" t="s">
        <v>273</v>
      </c>
      <c r="C14" s="5" t="s">
        <v>239</v>
      </c>
      <c r="D14" s="5"/>
      <c r="E14" s="5"/>
      <c r="F14" s="5"/>
    </row>
    <row r="15" spans="1:7">
      <c r="A15" s="140">
        <v>10</v>
      </c>
      <c r="B15" s="5"/>
      <c r="C15" s="5" t="s">
        <v>265</v>
      </c>
      <c r="D15" s="5"/>
      <c r="E15" s="5"/>
      <c r="F15" s="5"/>
    </row>
    <row r="16" spans="1:7">
      <c r="A16" s="140"/>
      <c r="B16" s="5"/>
      <c r="C16" s="5"/>
      <c r="D16" s="5"/>
      <c r="E16" s="5"/>
      <c r="F16" s="5"/>
    </row>
    <row r="17" spans="1:6">
      <c r="A17" s="140"/>
      <c r="B17" s="5"/>
      <c r="C17" s="5"/>
      <c r="D17" s="5"/>
      <c r="E17" s="5"/>
      <c r="F17" s="5"/>
    </row>
    <row r="18" spans="1:6">
      <c r="A18" s="140"/>
      <c r="B18" s="5"/>
      <c r="C18" s="5"/>
      <c r="D18" s="5"/>
      <c r="E18" s="5"/>
      <c r="F18" s="5"/>
    </row>
    <row r="19" spans="1:6">
      <c r="A19" s="140"/>
      <c r="B19" s="5"/>
      <c r="C19" s="5"/>
      <c r="D19" s="5"/>
      <c r="E19" s="5"/>
      <c r="F19" s="5"/>
    </row>
    <row r="20" spans="1:6">
      <c r="A20" s="180"/>
      <c r="B20" s="177"/>
      <c r="C20" s="177"/>
      <c r="D20" s="177"/>
      <c r="E20" s="177"/>
      <c r="F20" s="177"/>
    </row>
    <row r="21" spans="1:6">
      <c r="A21" s="181" t="s">
        <v>290</v>
      </c>
      <c r="B21" s="181"/>
      <c r="C21" s="181"/>
      <c r="D21" s="181"/>
      <c r="E21" s="181"/>
      <c r="F21" s="181"/>
    </row>
    <row r="22" spans="1:6">
      <c r="A22" s="180"/>
      <c r="B22" s="177"/>
      <c r="C22" s="177"/>
      <c r="D22" s="177"/>
      <c r="E22" s="177"/>
      <c r="F22" s="177"/>
    </row>
    <row r="23" spans="1:6">
      <c r="A23" s="180"/>
      <c r="B23" s="177"/>
      <c r="C23" s="177"/>
      <c r="D23" s="177"/>
      <c r="E23" s="177"/>
      <c r="F23" s="177"/>
    </row>
  </sheetData>
  <mergeCells count="9">
    <mergeCell ref="A21:F21"/>
    <mergeCell ref="A1:F1"/>
    <mergeCell ref="A2:F2"/>
    <mergeCell ref="A3:F3"/>
    <mergeCell ref="A4:A5"/>
    <mergeCell ref="B4:B5"/>
    <mergeCell ref="C4:C5"/>
    <mergeCell ref="D4:E4"/>
    <mergeCell ref="F4:F5"/>
  </mergeCells>
  <pageMargins left="0.31496062992125984" right="0.11811023622047245" top="0.74803149606299213" bottom="0.55118110236220474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D12"/>
  <sheetViews>
    <sheetView view="pageBreakPreview" zoomScale="90" zoomScaleNormal="100" zoomScaleSheetLayoutView="90" workbookViewId="0">
      <selection activeCell="B17" sqref="B17"/>
    </sheetView>
  </sheetViews>
  <sheetFormatPr defaultColWidth="9" defaultRowHeight="24"/>
  <cols>
    <col min="1" max="1" width="4.42578125" style="23" customWidth="1"/>
    <col min="2" max="2" width="56.85546875" style="16" customWidth="1"/>
    <col min="3" max="3" width="15.5703125" style="16" customWidth="1"/>
    <col min="4" max="4" width="13.5703125" style="16" customWidth="1"/>
    <col min="5" max="16384" width="9" style="16"/>
  </cols>
  <sheetData>
    <row r="1" spans="1:4" s="21" customFormat="1">
      <c r="A1" s="153" t="s">
        <v>107</v>
      </c>
      <c r="B1" s="153"/>
      <c r="C1" s="153"/>
      <c r="D1" s="153"/>
    </row>
    <row r="2" spans="1:4" s="21" customFormat="1">
      <c r="A2" s="153" t="s">
        <v>108</v>
      </c>
      <c r="B2" s="153"/>
      <c r="C2" s="153"/>
      <c r="D2" s="153"/>
    </row>
    <row r="3" spans="1:4" s="21" customFormat="1">
      <c r="A3" s="153" t="s">
        <v>109</v>
      </c>
      <c r="B3" s="153"/>
      <c r="C3" s="153"/>
      <c r="D3" s="153"/>
    </row>
    <row r="4" spans="1:4" s="21" customFormat="1">
      <c r="A4" s="153" t="s">
        <v>15</v>
      </c>
      <c r="B4" s="153"/>
      <c r="C4" s="153"/>
      <c r="D4" s="153"/>
    </row>
    <row r="5" spans="1:4" s="21" customFormat="1">
      <c r="A5" s="153" t="s">
        <v>16</v>
      </c>
      <c r="B5" s="153"/>
      <c r="C5" s="153"/>
      <c r="D5" s="153"/>
    </row>
    <row r="6" spans="1:4" s="21" customFormat="1">
      <c r="A6" s="13"/>
      <c r="B6" s="13"/>
      <c r="C6" s="13"/>
      <c r="D6" s="13"/>
    </row>
    <row r="7" spans="1:4" s="13" customFormat="1">
      <c r="A7" s="22" t="s">
        <v>12</v>
      </c>
      <c r="B7" s="22" t="s">
        <v>18</v>
      </c>
      <c r="C7" s="22" t="s">
        <v>19</v>
      </c>
      <c r="D7" s="22" t="s">
        <v>20</v>
      </c>
    </row>
    <row r="8" spans="1:4" s="13" customFormat="1">
      <c r="A8" s="158" t="s">
        <v>51</v>
      </c>
      <c r="B8" s="159"/>
      <c r="C8" s="159"/>
      <c r="D8" s="160"/>
    </row>
    <row r="9" spans="1:4" s="23" customFormat="1">
      <c r="A9" s="24">
        <v>1</v>
      </c>
      <c r="B9" s="20" t="s">
        <v>115</v>
      </c>
      <c r="C9" s="20"/>
      <c r="D9" s="20"/>
    </row>
    <row r="10" spans="1:4">
      <c r="A10" s="14">
        <v>2</v>
      </c>
      <c r="B10" s="10" t="s">
        <v>52</v>
      </c>
      <c r="C10" s="10"/>
      <c r="D10" s="10"/>
    </row>
    <row r="11" spans="1:4" ht="48">
      <c r="A11" s="14">
        <v>3</v>
      </c>
      <c r="B11" s="15" t="s">
        <v>53</v>
      </c>
      <c r="C11" s="10"/>
      <c r="D11" s="10"/>
    </row>
    <row r="12" spans="1:4" ht="48">
      <c r="A12" s="14">
        <v>4</v>
      </c>
      <c r="B12" s="15" t="s">
        <v>54</v>
      </c>
      <c r="C12" s="10"/>
      <c r="D12" s="10"/>
    </row>
  </sheetData>
  <mergeCells count="6">
    <mergeCell ref="A8:D8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8"/>
  <sheetViews>
    <sheetView view="pageBreakPreview" topLeftCell="A19" zoomScale="130" zoomScaleNormal="100" zoomScaleSheetLayoutView="130" workbookViewId="0">
      <selection activeCell="A26" sqref="A26:F26"/>
    </sheetView>
  </sheetViews>
  <sheetFormatPr defaultColWidth="9" defaultRowHeight="24"/>
  <cols>
    <col min="1" max="1" width="4.7109375" style="1" customWidth="1"/>
    <col min="2" max="2" width="24.140625" style="1" customWidth="1"/>
    <col min="3" max="3" width="51.28515625" style="1" customWidth="1"/>
    <col min="4" max="5" width="9.7109375" style="1" customWidth="1"/>
    <col min="6" max="6" width="10.5703125" style="1" customWidth="1"/>
    <col min="7" max="16384" width="9" style="1"/>
  </cols>
  <sheetData>
    <row r="1" spans="1:6" ht="27.75">
      <c r="A1" s="154" t="s">
        <v>287</v>
      </c>
      <c r="B1" s="154"/>
      <c r="C1" s="154"/>
      <c r="D1" s="154"/>
      <c r="E1" s="154"/>
      <c r="F1" s="154"/>
    </row>
    <row r="2" spans="1:6" ht="27.75">
      <c r="A2" s="154" t="s">
        <v>274</v>
      </c>
      <c r="B2" s="154"/>
      <c r="C2" s="154"/>
      <c r="D2" s="154"/>
      <c r="E2" s="154"/>
      <c r="F2" s="154"/>
    </row>
    <row r="3" spans="1:6" ht="27.75">
      <c r="A3" s="154" t="s">
        <v>268</v>
      </c>
      <c r="B3" s="154"/>
      <c r="C3" s="154"/>
      <c r="D3" s="154"/>
      <c r="E3" s="154"/>
      <c r="F3" s="154"/>
    </row>
    <row r="4" spans="1:6" s="3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6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6" s="3" customFormat="1">
      <c r="A6" s="140">
        <v>1</v>
      </c>
      <c r="B6" s="124" t="s">
        <v>34</v>
      </c>
      <c r="C6" s="131" t="s">
        <v>3</v>
      </c>
      <c r="D6" s="131"/>
      <c r="E6" s="131"/>
      <c r="F6" s="137"/>
    </row>
    <row r="7" spans="1:6" s="3" customFormat="1">
      <c r="A7" s="140">
        <v>2</v>
      </c>
      <c r="B7" s="137"/>
      <c r="C7" s="125" t="s">
        <v>264</v>
      </c>
      <c r="D7" s="125"/>
      <c r="E7" s="125"/>
      <c r="F7" s="137"/>
    </row>
    <row r="8" spans="1:6" s="16" customFormat="1">
      <c r="A8" s="140">
        <v>3</v>
      </c>
      <c r="B8" s="138"/>
      <c r="C8" s="15" t="s">
        <v>55</v>
      </c>
      <c r="D8" s="15"/>
      <c r="E8" s="15"/>
      <c r="F8" s="138"/>
    </row>
    <row r="9" spans="1:6" s="16" customFormat="1">
      <c r="A9" s="140">
        <v>4</v>
      </c>
      <c r="B9" s="138"/>
      <c r="C9" s="15" t="s">
        <v>56</v>
      </c>
      <c r="D9" s="15"/>
      <c r="E9" s="15"/>
      <c r="F9" s="138"/>
    </row>
    <row r="10" spans="1:6" s="16" customFormat="1">
      <c r="A10" s="140">
        <v>5</v>
      </c>
      <c r="B10" s="138"/>
      <c r="C10" s="15" t="s">
        <v>57</v>
      </c>
      <c r="D10" s="15"/>
      <c r="E10" s="15"/>
      <c r="F10" s="138"/>
    </row>
    <row r="11" spans="1:6" s="16" customFormat="1">
      <c r="A11" s="140">
        <v>6</v>
      </c>
      <c r="B11" s="138"/>
      <c r="C11" s="15" t="s">
        <v>58</v>
      </c>
      <c r="D11" s="15"/>
      <c r="E11" s="15"/>
      <c r="F11" s="138"/>
    </row>
    <row r="12" spans="1:6" s="16" customFormat="1">
      <c r="A12" s="140">
        <v>7</v>
      </c>
      <c r="B12" s="138"/>
      <c r="C12" s="15" t="s">
        <v>59</v>
      </c>
      <c r="D12" s="15"/>
      <c r="E12" s="15"/>
      <c r="F12" s="138"/>
    </row>
    <row r="13" spans="1:6" s="16" customFormat="1">
      <c r="A13" s="140">
        <v>8</v>
      </c>
      <c r="B13" s="138"/>
      <c r="C13" s="15" t="s">
        <v>60</v>
      </c>
      <c r="D13" s="15"/>
      <c r="E13" s="15"/>
      <c r="F13" s="138"/>
    </row>
    <row r="14" spans="1:6" s="16" customFormat="1" ht="48">
      <c r="A14" s="139">
        <v>9</v>
      </c>
      <c r="B14" s="138"/>
      <c r="C14" s="15" t="s">
        <v>61</v>
      </c>
      <c r="D14" s="15"/>
      <c r="E14" s="15"/>
      <c r="F14" s="138"/>
    </row>
    <row r="15" spans="1:6" s="16" customFormat="1">
      <c r="A15" s="139">
        <v>10</v>
      </c>
      <c r="B15" s="138"/>
      <c r="C15" s="15" t="s">
        <v>62</v>
      </c>
      <c r="D15" s="15"/>
      <c r="E15" s="15"/>
      <c r="F15" s="138"/>
    </row>
    <row r="16" spans="1:6" s="16" customFormat="1">
      <c r="A16" s="139">
        <v>11</v>
      </c>
      <c r="B16" s="138"/>
      <c r="C16" s="15" t="s">
        <v>63</v>
      </c>
      <c r="D16" s="15"/>
      <c r="E16" s="15"/>
      <c r="F16" s="138"/>
    </row>
    <row r="17" spans="1:6" s="40" customFormat="1">
      <c r="A17" s="139">
        <v>12</v>
      </c>
      <c r="B17" s="127"/>
      <c r="C17" s="128" t="s">
        <v>64</v>
      </c>
      <c r="D17" s="128"/>
      <c r="E17" s="128"/>
      <c r="F17" s="127"/>
    </row>
    <row r="18" spans="1:6" ht="48">
      <c r="A18" s="139">
        <v>13</v>
      </c>
      <c r="B18" s="5"/>
      <c r="C18" s="141" t="s">
        <v>132</v>
      </c>
      <c r="D18" s="141"/>
      <c r="E18" s="141"/>
      <c r="F18" s="5"/>
    </row>
    <row r="19" spans="1:6">
      <c r="A19" s="140">
        <v>14</v>
      </c>
      <c r="B19" s="131" t="s">
        <v>275</v>
      </c>
      <c r="C19" s="131" t="s">
        <v>173</v>
      </c>
      <c r="D19" s="131"/>
      <c r="E19" s="131"/>
      <c r="F19" s="5"/>
    </row>
    <row r="20" spans="1:6">
      <c r="A20" s="5"/>
      <c r="B20" s="5"/>
      <c r="C20" s="5" t="s">
        <v>265</v>
      </c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177"/>
      <c r="B24" s="177"/>
      <c r="C24" s="177"/>
      <c r="D24" s="177"/>
      <c r="E24" s="177"/>
      <c r="F24" s="177"/>
    </row>
    <row r="25" spans="1:6">
      <c r="A25" s="177"/>
      <c r="B25" s="177"/>
      <c r="C25" s="177"/>
      <c r="D25" s="177"/>
      <c r="E25" s="177"/>
      <c r="F25" s="177"/>
    </row>
    <row r="26" spans="1:6">
      <c r="A26" s="181" t="s">
        <v>290</v>
      </c>
      <c r="B26" s="181"/>
      <c r="C26" s="181"/>
      <c r="D26" s="181"/>
      <c r="E26" s="181"/>
      <c r="F26" s="181"/>
    </row>
    <row r="27" spans="1:6">
      <c r="A27" s="177"/>
      <c r="B27" s="177"/>
      <c r="C27" s="177"/>
      <c r="D27" s="177"/>
      <c r="E27" s="177"/>
      <c r="F27" s="177"/>
    </row>
    <row r="28" spans="1:6">
      <c r="A28" s="177"/>
      <c r="B28" s="177"/>
      <c r="C28" s="177"/>
      <c r="D28" s="177"/>
      <c r="E28" s="177"/>
      <c r="F28" s="177"/>
    </row>
  </sheetData>
  <mergeCells count="9">
    <mergeCell ref="A26:F26"/>
    <mergeCell ref="A1:F1"/>
    <mergeCell ref="A2:F2"/>
    <mergeCell ref="A3:F3"/>
    <mergeCell ref="A4:A5"/>
    <mergeCell ref="B4:B5"/>
    <mergeCell ref="C4:C5"/>
    <mergeCell ref="F4:F5"/>
    <mergeCell ref="D4:E4"/>
  </mergeCells>
  <pageMargins left="0.31496062992125984" right="0.11811023622047245" top="0.74803149606299213" bottom="0.55118110236220474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view="pageBreakPreview" topLeftCell="A25" zoomScale="130" zoomScaleNormal="100" zoomScaleSheetLayoutView="130" workbookViewId="0">
      <selection activeCell="A30" sqref="A30:F30"/>
    </sheetView>
  </sheetViews>
  <sheetFormatPr defaultColWidth="9" defaultRowHeight="24"/>
  <cols>
    <col min="1" max="1" width="4.85546875" style="1" customWidth="1"/>
    <col min="2" max="2" width="27.42578125" style="1" customWidth="1"/>
    <col min="3" max="3" width="38.140625" style="1" customWidth="1"/>
    <col min="4" max="4" width="10" style="1" customWidth="1"/>
    <col min="5" max="5" width="10.42578125" style="1" customWidth="1"/>
    <col min="6" max="6" width="13.28515625" style="1" customWidth="1"/>
    <col min="7" max="16384" width="9" style="1"/>
  </cols>
  <sheetData>
    <row r="1" spans="1:6" ht="27.75" customHeight="1">
      <c r="A1" s="154" t="s">
        <v>288</v>
      </c>
      <c r="B1" s="154"/>
      <c r="C1" s="154"/>
      <c r="D1" s="154"/>
      <c r="E1" s="154"/>
      <c r="F1" s="154"/>
    </row>
    <row r="2" spans="1:6" ht="27.75" customHeight="1">
      <c r="A2" s="154" t="s">
        <v>274</v>
      </c>
      <c r="B2" s="154"/>
      <c r="C2" s="154"/>
      <c r="D2" s="154"/>
      <c r="E2" s="154"/>
      <c r="F2" s="154"/>
    </row>
    <row r="3" spans="1:6" ht="27.75" customHeight="1">
      <c r="A3" s="154" t="s">
        <v>268</v>
      </c>
      <c r="B3" s="154"/>
      <c r="C3" s="154"/>
      <c r="D3" s="154"/>
      <c r="E3" s="154"/>
      <c r="F3" s="154"/>
    </row>
    <row r="4" spans="1:6" s="3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6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6" s="3" customFormat="1">
      <c r="A6" s="140">
        <v>1</v>
      </c>
      <c r="B6" s="124" t="s">
        <v>40</v>
      </c>
      <c r="C6" s="131" t="s">
        <v>8</v>
      </c>
      <c r="D6" s="131"/>
      <c r="E6" s="131"/>
      <c r="F6" s="137"/>
    </row>
    <row r="7" spans="1:6" s="3" customFormat="1">
      <c r="A7" s="140">
        <v>2</v>
      </c>
      <c r="B7" s="132" t="s">
        <v>164</v>
      </c>
      <c r="C7" s="131" t="s">
        <v>165</v>
      </c>
      <c r="D7" s="131"/>
      <c r="E7" s="131"/>
      <c r="F7" s="137"/>
    </row>
    <row r="8" spans="1:6" s="16" customFormat="1">
      <c r="A8" s="140">
        <v>3</v>
      </c>
      <c r="B8" s="132" t="s">
        <v>46</v>
      </c>
      <c r="C8" s="131" t="s">
        <v>1</v>
      </c>
      <c r="D8" s="131"/>
      <c r="E8" s="131"/>
      <c r="F8" s="138"/>
    </row>
    <row r="9" spans="1:6" s="16" customFormat="1">
      <c r="A9" s="140">
        <v>4</v>
      </c>
      <c r="B9" s="132" t="s">
        <v>166</v>
      </c>
      <c r="C9" s="131" t="s">
        <v>167</v>
      </c>
      <c r="D9" s="131"/>
      <c r="E9" s="131"/>
      <c r="F9" s="138"/>
    </row>
    <row r="10" spans="1:6" s="16" customFormat="1">
      <c r="A10" s="140">
        <v>5</v>
      </c>
      <c r="B10" s="142" t="s">
        <v>194</v>
      </c>
      <c r="C10" s="143" t="s">
        <v>195</v>
      </c>
      <c r="D10" s="143"/>
      <c r="E10" s="143"/>
      <c r="F10" s="138"/>
    </row>
    <row r="11" spans="1:6" s="16" customFormat="1">
      <c r="A11" s="140">
        <v>6</v>
      </c>
      <c r="B11" s="144" t="s">
        <v>196</v>
      </c>
      <c r="C11" s="145" t="s">
        <v>197</v>
      </c>
      <c r="D11" s="145"/>
      <c r="E11" s="145"/>
      <c r="F11" s="138"/>
    </row>
    <row r="12" spans="1:6" s="16" customFormat="1">
      <c r="A12" s="140">
        <v>7</v>
      </c>
      <c r="B12" s="144" t="s">
        <v>198</v>
      </c>
      <c r="C12" s="145" t="s">
        <v>199</v>
      </c>
      <c r="D12" s="145"/>
      <c r="E12" s="145"/>
      <c r="F12" s="138"/>
    </row>
    <row r="13" spans="1:6" s="16" customFormat="1">
      <c r="A13" s="140">
        <v>8</v>
      </c>
      <c r="B13" s="146" t="s">
        <v>223</v>
      </c>
      <c r="C13" s="5" t="s">
        <v>224</v>
      </c>
      <c r="D13" s="5"/>
      <c r="E13" s="5"/>
      <c r="F13" s="138"/>
    </row>
    <row r="14" spans="1:6" s="16" customFormat="1">
      <c r="A14" s="140">
        <v>9</v>
      </c>
      <c r="B14" s="146" t="s">
        <v>230</v>
      </c>
      <c r="C14" s="5" t="s">
        <v>225</v>
      </c>
      <c r="D14" s="5"/>
      <c r="E14" s="5"/>
      <c r="F14" s="138"/>
    </row>
    <row r="15" spans="1:6" s="16" customFormat="1">
      <c r="A15" s="140">
        <v>10</v>
      </c>
      <c r="B15" s="146" t="s">
        <v>226</v>
      </c>
      <c r="C15" s="5" t="s">
        <v>227</v>
      </c>
      <c r="D15" s="5"/>
      <c r="E15" s="5"/>
      <c r="F15" s="138"/>
    </row>
    <row r="16" spans="1:6" s="16" customFormat="1">
      <c r="A16" s="140">
        <v>11</v>
      </c>
      <c r="B16" s="146" t="s">
        <v>198</v>
      </c>
      <c r="C16" s="5" t="s">
        <v>199</v>
      </c>
      <c r="D16" s="5"/>
      <c r="E16" s="5"/>
      <c r="F16" s="138"/>
    </row>
    <row r="17" spans="1:6" s="40" customFormat="1">
      <c r="A17" s="140">
        <v>12</v>
      </c>
      <c r="B17" s="146" t="s">
        <v>228</v>
      </c>
      <c r="C17" s="5" t="s">
        <v>229</v>
      </c>
      <c r="D17" s="5"/>
      <c r="E17" s="5"/>
      <c r="F17" s="127"/>
    </row>
    <row r="18" spans="1:6">
      <c r="A18" s="140">
        <v>13</v>
      </c>
      <c r="B18" s="142" t="s">
        <v>200</v>
      </c>
      <c r="C18" s="143" t="s">
        <v>201</v>
      </c>
      <c r="D18" s="143"/>
      <c r="E18" s="143"/>
      <c r="F18" s="5"/>
    </row>
    <row r="19" spans="1:6">
      <c r="A19" s="140">
        <v>14</v>
      </c>
      <c r="B19" s="142" t="s">
        <v>202</v>
      </c>
      <c r="C19" s="143" t="s">
        <v>203</v>
      </c>
      <c r="D19" s="143"/>
      <c r="E19" s="143"/>
      <c r="F19" s="5"/>
    </row>
    <row r="20" spans="1:6">
      <c r="A20" s="140">
        <v>15</v>
      </c>
      <c r="B20" s="142" t="s">
        <v>204</v>
      </c>
      <c r="C20" s="143" t="s">
        <v>203</v>
      </c>
      <c r="D20" s="143"/>
      <c r="E20" s="143"/>
      <c r="F20" s="5"/>
    </row>
    <row r="21" spans="1:6">
      <c r="A21" s="140">
        <v>16</v>
      </c>
      <c r="B21" s="144" t="s">
        <v>205</v>
      </c>
      <c r="C21" s="145" t="s">
        <v>206</v>
      </c>
      <c r="D21" s="145"/>
      <c r="E21" s="145"/>
      <c r="F21" s="5"/>
    </row>
    <row r="22" spans="1:6">
      <c r="A22" s="140">
        <v>17</v>
      </c>
      <c r="B22" s="144" t="s">
        <v>207</v>
      </c>
      <c r="C22" s="145" t="s">
        <v>208</v>
      </c>
      <c r="D22" s="145"/>
      <c r="E22" s="145"/>
      <c r="F22" s="5"/>
    </row>
    <row r="23" spans="1:6">
      <c r="A23" s="140">
        <v>18</v>
      </c>
      <c r="B23" s="144" t="s">
        <v>209</v>
      </c>
      <c r="C23" s="145" t="s">
        <v>210</v>
      </c>
      <c r="D23" s="145"/>
      <c r="E23" s="145"/>
      <c r="F23" s="5"/>
    </row>
    <row r="24" spans="1:6">
      <c r="A24" s="140">
        <v>19</v>
      </c>
      <c r="B24" s="5" t="s">
        <v>231</v>
      </c>
      <c r="C24" s="5" t="s">
        <v>232</v>
      </c>
      <c r="D24" s="5"/>
      <c r="E24" s="5"/>
      <c r="F24" s="5"/>
    </row>
    <row r="25" spans="1:6">
      <c r="A25" s="140">
        <v>20</v>
      </c>
      <c r="B25" s="5" t="s">
        <v>233</v>
      </c>
      <c r="C25" s="143" t="s">
        <v>203</v>
      </c>
      <c r="D25" s="143"/>
      <c r="E25" s="143"/>
      <c r="F25" s="5"/>
    </row>
    <row r="26" spans="1:6">
      <c r="A26" s="140">
        <v>21</v>
      </c>
      <c r="B26" s="132" t="s">
        <v>276</v>
      </c>
      <c r="C26" s="145" t="s">
        <v>206</v>
      </c>
      <c r="D26" s="143"/>
      <c r="E26" s="143"/>
      <c r="F26" s="5"/>
    </row>
    <row r="27" spans="1:6">
      <c r="A27" s="140"/>
      <c r="B27" s="132"/>
      <c r="C27" s="145"/>
      <c r="D27" s="143"/>
      <c r="E27" s="143"/>
      <c r="F27" s="5"/>
    </row>
    <row r="28" spans="1:6">
      <c r="A28" s="140"/>
      <c r="B28" s="132"/>
      <c r="C28" s="145"/>
      <c r="D28" s="143"/>
      <c r="E28" s="143"/>
      <c r="F28" s="5"/>
    </row>
    <row r="29" spans="1:6">
      <c r="A29" s="180"/>
      <c r="B29" s="183"/>
      <c r="C29" s="184"/>
      <c r="D29" s="185"/>
      <c r="E29" s="185"/>
      <c r="F29" s="177"/>
    </row>
    <row r="30" spans="1:6">
      <c r="A30" s="181" t="s">
        <v>290</v>
      </c>
      <c r="B30" s="181"/>
      <c r="C30" s="181"/>
      <c r="D30" s="181"/>
      <c r="E30" s="181"/>
      <c r="F30" s="181"/>
    </row>
    <row r="31" spans="1:6">
      <c r="A31" s="180"/>
      <c r="B31" s="183"/>
      <c r="C31" s="184"/>
      <c r="D31" s="185"/>
      <c r="E31" s="185"/>
      <c r="F31" s="177"/>
    </row>
    <row r="32" spans="1:6">
      <c r="A32" s="180"/>
      <c r="B32" s="183"/>
      <c r="C32" s="184"/>
      <c r="D32" s="184"/>
      <c r="E32" s="184"/>
      <c r="F32" s="177"/>
    </row>
  </sheetData>
  <mergeCells count="9">
    <mergeCell ref="A30:F30"/>
    <mergeCell ref="A1:F1"/>
    <mergeCell ref="A2:F2"/>
    <mergeCell ref="A3:F3"/>
    <mergeCell ref="A4:A5"/>
    <mergeCell ref="B4:B5"/>
    <mergeCell ref="C4:C5"/>
    <mergeCell ref="D4:E4"/>
    <mergeCell ref="F4:F5"/>
  </mergeCells>
  <printOptions horizontalCentered="1"/>
  <pageMargins left="0.31496062992125984" right="0.11811023622047245" top="0.74803149606299213" bottom="0.55118110236220474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6"/>
  <sheetViews>
    <sheetView view="pageBreakPreview" zoomScale="175" zoomScaleNormal="100" zoomScaleSheetLayoutView="175" workbookViewId="0">
      <selection activeCell="C9" sqref="C9"/>
    </sheetView>
  </sheetViews>
  <sheetFormatPr defaultColWidth="9" defaultRowHeight="24"/>
  <cols>
    <col min="1" max="1" width="4.28515625" style="1" customWidth="1"/>
    <col min="2" max="2" width="27.5703125" style="1" customWidth="1"/>
    <col min="3" max="3" width="56.42578125" style="1" customWidth="1"/>
    <col min="4" max="16384" width="9" style="1"/>
  </cols>
  <sheetData>
    <row r="1" spans="1:4" s="3" customFormat="1" ht="27.75">
      <c r="A1" s="154" t="s">
        <v>289</v>
      </c>
      <c r="B1" s="154"/>
      <c r="C1" s="154"/>
      <c r="D1" s="154"/>
    </row>
    <row r="2" spans="1:4" s="3" customFormat="1" ht="27.75">
      <c r="A2" s="154" t="s">
        <v>274</v>
      </c>
      <c r="B2" s="154"/>
      <c r="C2" s="154"/>
      <c r="D2" s="154"/>
    </row>
    <row r="3" spans="1:4" s="3" customFormat="1" ht="27.75">
      <c r="A3" s="154" t="s">
        <v>268</v>
      </c>
      <c r="B3" s="154"/>
      <c r="C3" s="154"/>
      <c r="D3" s="154"/>
    </row>
    <row r="4" spans="1:4" s="3" customFormat="1">
      <c r="A4" s="122" t="s">
        <v>12</v>
      </c>
      <c r="B4" s="122" t="s">
        <v>17</v>
      </c>
      <c r="C4" s="122" t="s">
        <v>18</v>
      </c>
      <c r="D4" s="122" t="s">
        <v>20</v>
      </c>
    </row>
    <row r="5" spans="1:4" s="3" customFormat="1">
      <c r="A5" s="162" t="s">
        <v>291</v>
      </c>
      <c r="B5" s="162"/>
      <c r="C5" s="162"/>
      <c r="D5" s="137"/>
    </row>
    <row r="6" spans="1:4" s="16" customFormat="1">
      <c r="A6" s="149">
        <v>1</v>
      </c>
      <c r="B6" s="150" t="s">
        <v>22</v>
      </c>
      <c r="C6" s="151" t="s">
        <v>45</v>
      </c>
      <c r="D6" s="137"/>
    </row>
    <row r="7" spans="1:4" s="16" customFormat="1">
      <c r="A7" s="149">
        <v>2</v>
      </c>
      <c r="B7" s="144" t="s">
        <v>26</v>
      </c>
      <c r="C7" s="145" t="s">
        <v>147</v>
      </c>
      <c r="D7" s="137"/>
    </row>
    <row r="8" spans="1:4" s="16" customFormat="1">
      <c r="A8" s="149">
        <v>3</v>
      </c>
      <c r="B8" s="124" t="s">
        <v>157</v>
      </c>
      <c r="C8" s="131" t="s">
        <v>9</v>
      </c>
      <c r="D8" s="137"/>
    </row>
    <row r="9" spans="1:4" s="16" customFormat="1">
      <c r="A9" s="149">
        <v>4</v>
      </c>
      <c r="B9" s="124" t="s">
        <v>184</v>
      </c>
      <c r="C9" s="131" t="s">
        <v>242</v>
      </c>
      <c r="D9" s="138"/>
    </row>
    <row r="10" spans="1:4">
      <c r="A10" s="149">
        <v>5</v>
      </c>
      <c r="B10" s="132" t="s">
        <v>218</v>
      </c>
      <c r="C10" s="5" t="s">
        <v>241</v>
      </c>
      <c r="D10" s="138"/>
    </row>
    <row r="11" spans="1:4" s="16" customFormat="1">
      <c r="A11" s="149">
        <v>6</v>
      </c>
      <c r="B11" s="132"/>
      <c r="C11" s="145" t="s">
        <v>267</v>
      </c>
      <c r="D11" s="138"/>
    </row>
    <row r="12" spans="1:4" s="16" customFormat="1">
      <c r="A12" s="162" t="s">
        <v>256</v>
      </c>
      <c r="B12" s="162"/>
      <c r="C12" s="162"/>
      <c r="D12" s="138"/>
    </row>
    <row r="13" spans="1:4" s="16" customFormat="1">
      <c r="A13" s="140">
        <v>1</v>
      </c>
      <c r="B13" s="124" t="s">
        <v>158</v>
      </c>
      <c r="C13" s="131" t="s">
        <v>10</v>
      </c>
      <c r="D13" s="5"/>
    </row>
    <row r="14" spans="1:4" s="16" customFormat="1" ht="48">
      <c r="A14" s="8">
        <v>2</v>
      </c>
      <c r="B14" s="131" t="s">
        <v>186</v>
      </c>
      <c r="C14" s="131" t="s">
        <v>211</v>
      </c>
      <c r="D14" s="138"/>
    </row>
    <row r="15" spans="1:4">
      <c r="A15" s="140">
        <v>3</v>
      </c>
      <c r="B15" s="132" t="s">
        <v>235</v>
      </c>
      <c r="C15" s="5" t="s">
        <v>240</v>
      </c>
      <c r="D15" s="138"/>
    </row>
    <row r="16" spans="1:4" s="16" customFormat="1">
      <c r="A16" s="140">
        <v>4</v>
      </c>
      <c r="B16" s="132"/>
      <c r="C16" s="145" t="s">
        <v>267</v>
      </c>
      <c r="D16" s="138"/>
    </row>
    <row r="17" spans="1:4" s="16" customFormat="1">
      <c r="A17" s="162" t="s">
        <v>257</v>
      </c>
      <c r="B17" s="162"/>
      <c r="C17" s="162"/>
      <c r="D17" s="138"/>
    </row>
    <row r="18" spans="1:4" s="16" customFormat="1">
      <c r="A18" s="140">
        <v>1</v>
      </c>
      <c r="B18" s="124" t="s">
        <v>38</v>
      </c>
      <c r="C18" s="131" t="s">
        <v>0</v>
      </c>
      <c r="D18" s="5"/>
    </row>
    <row r="19" spans="1:4" s="16" customFormat="1">
      <c r="A19" s="140">
        <v>2</v>
      </c>
      <c r="B19" s="124" t="s">
        <v>188</v>
      </c>
      <c r="C19" s="131" t="s">
        <v>189</v>
      </c>
      <c r="D19" s="138"/>
    </row>
    <row r="20" spans="1:4">
      <c r="A20" s="140">
        <v>3</v>
      </c>
      <c r="B20" s="124" t="s">
        <v>246</v>
      </c>
      <c r="C20" s="131" t="s">
        <v>232</v>
      </c>
      <c r="D20" s="138"/>
    </row>
    <row r="21" spans="1:4">
      <c r="A21" s="140"/>
      <c r="B21" s="124"/>
      <c r="C21" s="145" t="s">
        <v>267</v>
      </c>
      <c r="D21" s="138"/>
    </row>
    <row r="22" spans="1:4" s="40" customFormat="1">
      <c r="A22" s="161" t="s">
        <v>250</v>
      </c>
      <c r="B22" s="161"/>
      <c r="C22" s="161"/>
      <c r="D22" s="138"/>
    </row>
    <row r="23" spans="1:4">
      <c r="A23" s="152">
        <v>1</v>
      </c>
      <c r="B23" s="150" t="s">
        <v>145</v>
      </c>
      <c r="C23" s="151" t="s">
        <v>45</v>
      </c>
      <c r="D23" s="5"/>
    </row>
    <row r="24" spans="1:4">
      <c r="A24" s="140">
        <v>2</v>
      </c>
      <c r="B24" s="124" t="s">
        <v>162</v>
      </c>
      <c r="C24" s="131" t="s">
        <v>11</v>
      </c>
      <c r="D24" s="5"/>
    </row>
    <row r="25" spans="1:4">
      <c r="A25" s="140">
        <v>3</v>
      </c>
      <c r="B25" s="132" t="s">
        <v>30</v>
      </c>
      <c r="C25" s="131" t="s">
        <v>212</v>
      </c>
      <c r="D25" s="127"/>
    </row>
    <row r="26" spans="1:4">
      <c r="A26" s="140">
        <v>4</v>
      </c>
      <c r="B26" s="132" t="s">
        <v>251</v>
      </c>
      <c r="C26" s="5" t="s">
        <v>244</v>
      </c>
      <c r="D26" s="5"/>
    </row>
    <row r="27" spans="1:4">
      <c r="A27" s="140">
        <v>5</v>
      </c>
      <c r="B27" s="132"/>
      <c r="C27" s="145" t="s">
        <v>267</v>
      </c>
      <c r="D27" s="5"/>
    </row>
    <row r="28" spans="1:4">
      <c r="A28" s="162" t="s">
        <v>292</v>
      </c>
      <c r="B28" s="162"/>
      <c r="C28" s="162"/>
      <c r="D28" s="5"/>
    </row>
    <row r="29" spans="1:4">
      <c r="A29" s="140">
        <v>1</v>
      </c>
      <c r="B29" s="124" t="s">
        <v>159</v>
      </c>
      <c r="C29" s="131" t="s">
        <v>44</v>
      </c>
      <c r="D29" s="5"/>
    </row>
    <row r="30" spans="1:4">
      <c r="A30" s="140"/>
      <c r="B30" s="124"/>
      <c r="C30" s="131" t="s">
        <v>266</v>
      </c>
      <c r="D30" s="5"/>
    </row>
    <row r="31" spans="1:4">
      <c r="A31" s="140">
        <v>2</v>
      </c>
      <c r="B31" s="124" t="s">
        <v>182</v>
      </c>
      <c r="C31" s="131" t="s">
        <v>183</v>
      </c>
      <c r="D31" s="5"/>
    </row>
    <row r="32" spans="1:4">
      <c r="A32" s="140">
        <v>3</v>
      </c>
      <c r="B32" s="132" t="s">
        <v>221</v>
      </c>
      <c r="C32" s="5" t="s">
        <v>245</v>
      </c>
      <c r="D32" s="5"/>
    </row>
    <row r="33" spans="1:4">
      <c r="A33" s="140">
        <v>4</v>
      </c>
      <c r="B33" s="144"/>
      <c r="C33" s="145" t="s">
        <v>267</v>
      </c>
      <c r="D33" s="5"/>
    </row>
    <row r="34" spans="1:4">
      <c r="A34" s="147"/>
      <c r="B34" s="148"/>
      <c r="C34" s="148"/>
      <c r="D34" s="148"/>
    </row>
    <row r="35" spans="1:4">
      <c r="A35" s="98"/>
      <c r="B35" s="97"/>
      <c r="C35" s="67"/>
      <c r="D35" s="97"/>
    </row>
    <row r="36" spans="1:4">
      <c r="A36" s="98"/>
      <c r="B36" s="99"/>
      <c r="C36" s="65"/>
      <c r="D36" s="97"/>
    </row>
  </sheetData>
  <mergeCells count="8">
    <mergeCell ref="A1:D1"/>
    <mergeCell ref="A2:D2"/>
    <mergeCell ref="A3:D3"/>
    <mergeCell ref="A22:C22"/>
    <mergeCell ref="A28:C28"/>
    <mergeCell ref="A5:C5"/>
    <mergeCell ref="A12:C12"/>
    <mergeCell ref="A17:C17"/>
  </mergeCells>
  <printOptions horizontalCentered="1"/>
  <pageMargins left="0.31496062992125984" right="0.11811023622047245" top="0.74803149606299213" bottom="0.55118110236220474" header="0.31496062992125984" footer="0.31496062992125984"/>
  <pageSetup paperSize="9"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L15" sqref="L15"/>
    </sheetView>
  </sheetViews>
  <sheetFormatPr defaultColWidth="9" defaultRowHeight="24"/>
  <cols>
    <col min="1" max="1" width="4.28515625" style="1" customWidth="1"/>
    <col min="2" max="2" width="24" style="1" customWidth="1"/>
    <col min="3" max="3" width="53.140625" style="1" customWidth="1"/>
    <col min="4" max="5" width="9.85546875" style="1" customWidth="1"/>
    <col min="6" max="16384" width="9" style="1"/>
  </cols>
  <sheetData>
    <row r="1" spans="1:6" s="121" customFormat="1" ht="27.75">
      <c r="A1" s="154" t="s">
        <v>293</v>
      </c>
      <c r="B1" s="154"/>
      <c r="C1" s="154"/>
      <c r="D1" s="154"/>
      <c r="E1" s="154"/>
      <c r="F1" s="154"/>
    </row>
    <row r="2" spans="1:6" s="121" customFormat="1" ht="27.75">
      <c r="A2" s="154" t="s">
        <v>274</v>
      </c>
      <c r="B2" s="154"/>
      <c r="C2" s="154"/>
      <c r="D2" s="154"/>
      <c r="E2" s="154"/>
      <c r="F2" s="154"/>
    </row>
    <row r="3" spans="1:6" s="121" customFormat="1" ht="27.75">
      <c r="A3" s="154" t="s">
        <v>268</v>
      </c>
      <c r="B3" s="154"/>
      <c r="C3" s="154"/>
      <c r="D3" s="154"/>
      <c r="E3" s="154"/>
      <c r="F3" s="154"/>
    </row>
    <row r="4" spans="1:6" s="121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6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6" s="16" customFormat="1">
      <c r="A6" s="149">
        <v>1</v>
      </c>
      <c r="B6" s="150" t="s">
        <v>22</v>
      </c>
      <c r="C6" s="151" t="s">
        <v>45</v>
      </c>
      <c r="D6" s="151"/>
      <c r="E6" s="151"/>
      <c r="F6" s="137"/>
    </row>
    <row r="7" spans="1:6" s="16" customFormat="1">
      <c r="A7" s="149">
        <v>2</v>
      </c>
      <c r="B7" s="144" t="s">
        <v>26</v>
      </c>
      <c r="C7" s="145" t="s">
        <v>147</v>
      </c>
      <c r="D7" s="145"/>
      <c r="E7" s="145"/>
      <c r="F7" s="137"/>
    </row>
    <row r="8" spans="1:6" s="16" customFormat="1">
      <c r="A8" s="149">
        <v>3</v>
      </c>
      <c r="B8" s="124" t="s">
        <v>157</v>
      </c>
      <c r="C8" s="131" t="s">
        <v>9</v>
      </c>
      <c r="D8" s="131"/>
      <c r="E8" s="131"/>
      <c r="F8" s="137"/>
    </row>
    <row r="9" spans="1:6" s="16" customFormat="1">
      <c r="A9" s="149">
        <v>4</v>
      </c>
      <c r="B9" s="124" t="s">
        <v>184</v>
      </c>
      <c r="C9" s="131" t="s">
        <v>242</v>
      </c>
      <c r="D9" s="131"/>
      <c r="E9" s="131"/>
      <c r="F9" s="138"/>
    </row>
    <row r="10" spans="1:6">
      <c r="A10" s="149">
        <v>5</v>
      </c>
      <c r="B10" s="132" t="s">
        <v>218</v>
      </c>
      <c r="C10" s="5" t="s">
        <v>241</v>
      </c>
      <c r="D10" s="5"/>
      <c r="E10" s="5"/>
      <c r="F10" s="138"/>
    </row>
    <row r="11" spans="1:6" s="16" customFormat="1">
      <c r="A11" s="149">
        <v>6</v>
      </c>
      <c r="B11" s="132"/>
      <c r="C11" s="145" t="s">
        <v>267</v>
      </c>
      <c r="D11" s="145"/>
      <c r="E11" s="145"/>
      <c r="F11" s="138"/>
    </row>
    <row r="14" spans="1:6">
      <c r="A14" s="181" t="s">
        <v>290</v>
      </c>
      <c r="B14" s="181"/>
      <c r="C14" s="181"/>
      <c r="D14" s="181"/>
      <c r="E14" s="181"/>
      <c r="F14" s="181"/>
    </row>
  </sheetData>
  <mergeCells count="9">
    <mergeCell ref="D4:E4"/>
    <mergeCell ref="A4:A5"/>
    <mergeCell ref="B4:B5"/>
    <mergeCell ref="C4:C5"/>
    <mergeCell ref="A14:F14"/>
    <mergeCell ref="A1:F1"/>
    <mergeCell ref="A2:F2"/>
    <mergeCell ref="A3:F3"/>
    <mergeCell ref="F4:F5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K18" sqref="K18"/>
    </sheetView>
  </sheetViews>
  <sheetFormatPr defaultColWidth="9" defaultRowHeight="24"/>
  <cols>
    <col min="1" max="1" width="4.28515625" style="1" customWidth="1"/>
    <col min="2" max="2" width="23.42578125" style="1" customWidth="1"/>
    <col min="3" max="3" width="50" style="1" customWidth="1"/>
    <col min="4" max="4" width="10.7109375" style="1" customWidth="1"/>
    <col min="5" max="5" width="10.5703125" style="1" customWidth="1"/>
    <col min="6" max="16384" width="9" style="1"/>
  </cols>
  <sheetData>
    <row r="1" spans="1:6" s="121" customFormat="1" ht="27.75">
      <c r="A1" s="154" t="s">
        <v>294</v>
      </c>
      <c r="B1" s="154"/>
      <c r="C1" s="154"/>
      <c r="D1" s="154"/>
      <c r="E1" s="154"/>
      <c r="F1" s="154"/>
    </row>
    <row r="2" spans="1:6" s="121" customFormat="1" ht="27.75">
      <c r="A2" s="154" t="s">
        <v>274</v>
      </c>
      <c r="B2" s="154"/>
      <c r="C2" s="154"/>
      <c r="D2" s="154"/>
      <c r="E2" s="154"/>
      <c r="F2" s="154"/>
    </row>
    <row r="3" spans="1:6" s="121" customFormat="1" ht="27.75">
      <c r="A3" s="154" t="s">
        <v>268</v>
      </c>
      <c r="B3" s="154"/>
      <c r="C3" s="154"/>
      <c r="D3" s="154"/>
      <c r="E3" s="154"/>
      <c r="F3" s="154"/>
    </row>
    <row r="4" spans="1:6" s="121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6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6" s="16" customFormat="1">
      <c r="A6" s="140">
        <v>1</v>
      </c>
      <c r="B6" s="124" t="s">
        <v>158</v>
      </c>
      <c r="C6" s="131" t="s">
        <v>10</v>
      </c>
      <c r="D6" s="131"/>
      <c r="E6" s="131"/>
      <c r="F6" s="5"/>
    </row>
    <row r="7" spans="1:6" s="16" customFormat="1" ht="48">
      <c r="A7" s="8">
        <v>2</v>
      </c>
      <c r="B7" s="131" t="s">
        <v>186</v>
      </c>
      <c r="C7" s="131" t="s">
        <v>211</v>
      </c>
      <c r="D7" s="131"/>
      <c r="E7" s="131"/>
      <c r="F7" s="138"/>
    </row>
    <row r="8" spans="1:6">
      <c r="A8" s="140">
        <v>3</v>
      </c>
      <c r="B8" s="132" t="s">
        <v>235</v>
      </c>
      <c r="C8" s="5" t="s">
        <v>240</v>
      </c>
      <c r="D8" s="5"/>
      <c r="E8" s="5"/>
      <c r="F8" s="138"/>
    </row>
    <row r="9" spans="1:6" s="16" customFormat="1">
      <c r="A9" s="140">
        <v>4</v>
      </c>
      <c r="B9" s="132"/>
      <c r="C9" s="145" t="s">
        <v>267</v>
      </c>
      <c r="D9" s="145"/>
      <c r="E9" s="145"/>
      <c r="F9" s="138"/>
    </row>
    <row r="12" spans="1:6">
      <c r="A12" s="181" t="s">
        <v>290</v>
      </c>
      <c r="B12" s="181"/>
      <c r="C12" s="181"/>
      <c r="D12" s="181"/>
      <c r="E12" s="181"/>
      <c r="F12" s="181"/>
    </row>
  </sheetData>
  <mergeCells count="9">
    <mergeCell ref="A12:F12"/>
    <mergeCell ref="A1:F1"/>
    <mergeCell ref="A2:F2"/>
    <mergeCell ref="A3:F3"/>
    <mergeCell ref="A4:A5"/>
    <mergeCell ref="B4:B5"/>
    <mergeCell ref="C4:C5"/>
    <mergeCell ref="D4:E4"/>
    <mergeCell ref="F4:F5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18" sqref="H18"/>
    </sheetView>
  </sheetViews>
  <sheetFormatPr defaultColWidth="9" defaultRowHeight="24"/>
  <cols>
    <col min="1" max="1" width="4.28515625" style="1" customWidth="1"/>
    <col min="2" max="2" width="27.5703125" style="1" customWidth="1"/>
    <col min="3" max="3" width="43.5703125" style="1" customWidth="1"/>
    <col min="4" max="4" width="10.7109375" style="1" customWidth="1"/>
    <col min="5" max="5" width="10.5703125" style="1" customWidth="1"/>
    <col min="6" max="16384" width="9" style="1"/>
  </cols>
  <sheetData>
    <row r="1" spans="1:6" s="121" customFormat="1" ht="27.75">
      <c r="A1" s="154" t="s">
        <v>295</v>
      </c>
      <c r="B1" s="154"/>
      <c r="C1" s="154"/>
      <c r="D1" s="154"/>
      <c r="E1" s="154"/>
      <c r="F1" s="154"/>
    </row>
    <row r="2" spans="1:6" s="121" customFormat="1" ht="27.75">
      <c r="A2" s="154" t="s">
        <v>274</v>
      </c>
      <c r="B2" s="154"/>
      <c r="C2" s="154"/>
      <c r="D2" s="154"/>
      <c r="E2" s="154"/>
      <c r="F2" s="154"/>
    </row>
    <row r="3" spans="1:6" s="121" customFormat="1" ht="27.75">
      <c r="A3" s="154" t="s">
        <v>268</v>
      </c>
      <c r="B3" s="154"/>
      <c r="C3" s="154"/>
      <c r="D3" s="154"/>
      <c r="E3" s="154"/>
      <c r="F3" s="154"/>
    </row>
    <row r="4" spans="1:6" s="121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6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6" s="16" customFormat="1">
      <c r="A6" s="140">
        <v>1</v>
      </c>
      <c r="B6" s="124" t="s">
        <v>38</v>
      </c>
      <c r="C6" s="131" t="s">
        <v>0</v>
      </c>
      <c r="D6" s="131"/>
      <c r="E6" s="131"/>
      <c r="F6" s="5"/>
    </row>
    <row r="7" spans="1:6" s="16" customFormat="1">
      <c r="A7" s="140">
        <v>2</v>
      </c>
      <c r="B7" s="124" t="s">
        <v>188</v>
      </c>
      <c r="C7" s="131" t="s">
        <v>189</v>
      </c>
      <c r="D7" s="131"/>
      <c r="E7" s="131"/>
      <c r="F7" s="138"/>
    </row>
    <row r="8" spans="1:6">
      <c r="A8" s="140">
        <v>3</v>
      </c>
      <c r="B8" s="124" t="s">
        <v>246</v>
      </c>
      <c r="C8" s="131" t="s">
        <v>232</v>
      </c>
      <c r="D8" s="131"/>
      <c r="E8" s="131"/>
      <c r="F8" s="138"/>
    </row>
    <row r="9" spans="1:6">
      <c r="A9" s="140">
        <v>4</v>
      </c>
      <c r="B9" s="124"/>
      <c r="C9" s="145" t="s">
        <v>267</v>
      </c>
      <c r="D9" s="145"/>
      <c r="E9" s="145"/>
      <c r="F9" s="138"/>
    </row>
    <row r="12" spans="1:6">
      <c r="A12" s="181" t="s">
        <v>290</v>
      </c>
      <c r="B12" s="181"/>
      <c r="C12" s="181"/>
      <c r="D12" s="181"/>
      <c r="E12" s="181"/>
      <c r="F12" s="181"/>
    </row>
  </sheetData>
  <mergeCells count="9">
    <mergeCell ref="A12:F12"/>
    <mergeCell ref="A1:F1"/>
    <mergeCell ref="A2:F2"/>
    <mergeCell ref="A3:F3"/>
    <mergeCell ref="A4:A5"/>
    <mergeCell ref="B4:B5"/>
    <mergeCell ref="C4:C5"/>
    <mergeCell ref="D4:E4"/>
    <mergeCell ref="F4:F5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21" sqref="I21"/>
    </sheetView>
  </sheetViews>
  <sheetFormatPr defaultColWidth="9" defaultRowHeight="24"/>
  <cols>
    <col min="1" max="1" width="4.28515625" style="1" customWidth="1"/>
    <col min="2" max="2" width="27.5703125" style="1" customWidth="1"/>
    <col min="3" max="3" width="47.140625" style="1" customWidth="1"/>
    <col min="4" max="4" width="10.7109375" style="1" customWidth="1"/>
    <col min="5" max="5" width="10.5703125" style="1" customWidth="1"/>
    <col min="6" max="16384" width="9" style="1"/>
  </cols>
  <sheetData>
    <row r="1" spans="1:6" s="121" customFormat="1" ht="27.75">
      <c r="A1" s="154" t="s">
        <v>296</v>
      </c>
      <c r="B1" s="154"/>
      <c r="C1" s="154"/>
      <c r="D1" s="154"/>
      <c r="E1" s="154"/>
      <c r="F1" s="154"/>
    </row>
    <row r="2" spans="1:6" s="121" customFormat="1" ht="27.75">
      <c r="A2" s="154" t="s">
        <v>274</v>
      </c>
      <c r="B2" s="154"/>
      <c r="C2" s="154"/>
      <c r="D2" s="154"/>
      <c r="E2" s="154"/>
      <c r="F2" s="154"/>
    </row>
    <row r="3" spans="1:6" s="121" customFormat="1" ht="27.75">
      <c r="A3" s="154" t="s">
        <v>268</v>
      </c>
      <c r="B3" s="154"/>
      <c r="C3" s="154"/>
      <c r="D3" s="154"/>
      <c r="E3" s="154"/>
      <c r="F3" s="154"/>
    </row>
    <row r="4" spans="1:6" s="121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6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6">
      <c r="A6" s="152">
        <v>1</v>
      </c>
      <c r="B6" s="150" t="s">
        <v>25</v>
      </c>
      <c r="C6" s="151" t="s">
        <v>45</v>
      </c>
      <c r="D6" s="151"/>
      <c r="E6" s="151"/>
      <c r="F6" s="5"/>
    </row>
    <row r="7" spans="1:6">
      <c r="A7" s="140">
        <v>2</v>
      </c>
      <c r="B7" s="124" t="s">
        <v>297</v>
      </c>
      <c r="C7" s="131" t="s">
        <v>11</v>
      </c>
      <c r="D7" s="131"/>
      <c r="E7" s="131"/>
      <c r="F7" s="5"/>
    </row>
    <row r="8" spans="1:6">
      <c r="A8" s="140">
        <v>3</v>
      </c>
      <c r="B8" s="132" t="s">
        <v>30</v>
      </c>
      <c r="C8" s="131" t="s">
        <v>212</v>
      </c>
      <c r="D8" s="131"/>
      <c r="E8" s="131"/>
      <c r="F8" s="127"/>
    </row>
    <row r="9" spans="1:6">
      <c r="A9" s="140">
        <v>4</v>
      </c>
      <c r="B9" s="132" t="s">
        <v>220</v>
      </c>
      <c r="C9" s="5" t="s">
        <v>244</v>
      </c>
      <c r="D9" s="5"/>
      <c r="E9" s="5"/>
      <c r="F9" s="5"/>
    </row>
    <row r="10" spans="1:6">
      <c r="A10" s="140">
        <v>5</v>
      </c>
      <c r="B10" s="132"/>
      <c r="C10" s="145" t="s">
        <v>267</v>
      </c>
      <c r="D10" s="145"/>
      <c r="E10" s="145"/>
      <c r="F10" s="5"/>
    </row>
    <row r="12" spans="1:6">
      <c r="A12" s="181" t="s">
        <v>290</v>
      </c>
      <c r="B12" s="181"/>
      <c r="C12" s="181"/>
      <c r="D12" s="181"/>
      <c r="E12" s="181"/>
      <c r="F12" s="181"/>
    </row>
  </sheetData>
  <mergeCells count="9">
    <mergeCell ref="A12:F12"/>
    <mergeCell ref="A1:F1"/>
    <mergeCell ref="A2:F2"/>
    <mergeCell ref="A3:F3"/>
    <mergeCell ref="A4:A5"/>
    <mergeCell ref="B4:B5"/>
    <mergeCell ref="C4:C5"/>
    <mergeCell ref="D4:E4"/>
    <mergeCell ref="F4:F5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4" sqref="F14"/>
    </sheetView>
  </sheetViews>
  <sheetFormatPr defaultColWidth="9" defaultRowHeight="24"/>
  <cols>
    <col min="1" max="1" width="4.28515625" style="1" customWidth="1"/>
    <col min="2" max="2" width="27.5703125" style="1" customWidth="1"/>
    <col min="3" max="3" width="48.140625" style="1" customWidth="1"/>
    <col min="4" max="4" width="10.7109375" style="1" customWidth="1"/>
    <col min="5" max="5" width="10.5703125" style="1" customWidth="1"/>
    <col min="6" max="16384" width="9" style="1"/>
  </cols>
  <sheetData>
    <row r="1" spans="1:6" s="121" customFormat="1" ht="27.75">
      <c r="A1" s="154" t="s">
        <v>298</v>
      </c>
      <c r="B1" s="154"/>
      <c r="C1" s="154"/>
      <c r="D1" s="154"/>
      <c r="E1" s="154"/>
      <c r="F1" s="154"/>
    </row>
    <row r="2" spans="1:6" s="121" customFormat="1" ht="27.75">
      <c r="A2" s="154" t="s">
        <v>274</v>
      </c>
      <c r="B2" s="154"/>
      <c r="C2" s="154"/>
      <c r="D2" s="154"/>
      <c r="E2" s="154"/>
      <c r="F2" s="154"/>
    </row>
    <row r="3" spans="1:6" s="121" customFormat="1" ht="27.75">
      <c r="A3" s="154" t="s">
        <v>268</v>
      </c>
      <c r="B3" s="154"/>
      <c r="C3" s="154"/>
      <c r="D3" s="154"/>
      <c r="E3" s="154"/>
      <c r="F3" s="154"/>
    </row>
    <row r="4" spans="1:6" s="121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6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6">
      <c r="A6" s="140">
        <v>1</v>
      </c>
      <c r="B6" s="124" t="s">
        <v>159</v>
      </c>
      <c r="C6" s="131" t="s">
        <v>44</v>
      </c>
      <c r="D6" s="131"/>
      <c r="E6" s="131"/>
      <c r="F6" s="5"/>
    </row>
    <row r="7" spans="1:6">
      <c r="A7" s="140"/>
      <c r="B7" s="124"/>
      <c r="C7" s="131" t="s">
        <v>266</v>
      </c>
      <c r="D7" s="131"/>
      <c r="E7" s="131"/>
      <c r="F7" s="5"/>
    </row>
    <row r="8" spans="1:6">
      <c r="A8" s="140">
        <v>2</v>
      </c>
      <c r="B8" s="124" t="s">
        <v>182</v>
      </c>
      <c r="C8" s="131" t="s">
        <v>183</v>
      </c>
      <c r="D8" s="131"/>
      <c r="E8" s="131"/>
      <c r="F8" s="5"/>
    </row>
    <row r="9" spans="1:6">
      <c r="A9" s="140">
        <v>3</v>
      </c>
      <c r="B9" s="132" t="s">
        <v>221</v>
      </c>
      <c r="C9" s="5" t="s">
        <v>245</v>
      </c>
      <c r="D9" s="5"/>
      <c r="E9" s="5"/>
      <c r="F9" s="5"/>
    </row>
    <row r="10" spans="1:6">
      <c r="A10" s="140">
        <v>4</v>
      </c>
      <c r="B10" s="144"/>
      <c r="C10" s="145" t="s">
        <v>267</v>
      </c>
      <c r="D10" s="145"/>
      <c r="E10" s="145"/>
      <c r="F10" s="5"/>
    </row>
    <row r="13" spans="1:6">
      <c r="A13" s="181" t="s">
        <v>290</v>
      </c>
      <c r="B13" s="181"/>
      <c r="C13" s="181"/>
      <c r="D13" s="181"/>
      <c r="E13" s="181"/>
      <c r="F13" s="181"/>
    </row>
  </sheetData>
  <mergeCells count="9">
    <mergeCell ref="A13:F13"/>
    <mergeCell ref="A1:F1"/>
    <mergeCell ref="A2:F2"/>
    <mergeCell ref="A3:F3"/>
    <mergeCell ref="A4:A5"/>
    <mergeCell ref="B4:B5"/>
    <mergeCell ref="C4:C5"/>
    <mergeCell ref="D4:E4"/>
    <mergeCell ref="F4:F5"/>
  </mergeCells>
  <pageMargins left="0.23622047244094491" right="0.23622047244094491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8"/>
  <sheetViews>
    <sheetView view="pageBreakPreview" zoomScale="95" zoomScaleNormal="100" zoomScaleSheetLayoutView="95" workbookViewId="0">
      <selection activeCell="D4" sqref="D4:E5"/>
    </sheetView>
  </sheetViews>
  <sheetFormatPr defaultColWidth="20.85546875" defaultRowHeight="24"/>
  <cols>
    <col min="1" max="1" width="5.140625" style="41" customWidth="1"/>
    <col min="2" max="2" width="27.85546875" style="41" customWidth="1"/>
    <col min="3" max="3" width="58.28515625" style="41" customWidth="1"/>
    <col min="4" max="4" width="10.5703125" style="41" customWidth="1"/>
    <col min="5" max="6" width="10.7109375" style="41" customWidth="1"/>
    <col min="7" max="16384" width="20.85546875" style="41"/>
  </cols>
  <sheetData>
    <row r="1" spans="1:8" ht="27.75">
      <c r="A1" s="154" t="s">
        <v>281</v>
      </c>
      <c r="B1" s="154"/>
      <c r="C1" s="154"/>
      <c r="D1" s="154"/>
      <c r="E1" s="154"/>
      <c r="F1" s="154"/>
    </row>
    <row r="2" spans="1:8" ht="27.75">
      <c r="A2" s="154" t="s">
        <v>274</v>
      </c>
      <c r="B2" s="154"/>
      <c r="C2" s="154"/>
      <c r="D2" s="154"/>
      <c r="E2" s="154"/>
      <c r="F2" s="154"/>
    </row>
    <row r="3" spans="1:8" ht="27.75">
      <c r="A3" s="154" t="s">
        <v>268</v>
      </c>
      <c r="B3" s="154"/>
      <c r="C3" s="154"/>
      <c r="D3" s="154"/>
      <c r="E3" s="154"/>
      <c r="F3" s="154"/>
    </row>
    <row r="4" spans="1:8" s="42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8" s="120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8" s="42" customFormat="1">
      <c r="A6" s="123">
        <v>1</v>
      </c>
      <c r="B6" s="124" t="s">
        <v>32</v>
      </c>
      <c r="C6" s="125" t="s">
        <v>248</v>
      </c>
      <c r="D6" s="125"/>
      <c r="E6" s="125"/>
      <c r="F6" s="126"/>
    </row>
    <row r="7" spans="1:8" s="42" customFormat="1">
      <c r="A7" s="123">
        <v>2</v>
      </c>
      <c r="B7" s="126"/>
      <c r="C7" s="125" t="s">
        <v>264</v>
      </c>
      <c r="D7" s="125"/>
      <c r="E7" s="125"/>
      <c r="F7" s="126"/>
    </row>
    <row r="8" spans="1:8" s="120" customFormat="1">
      <c r="A8" s="123">
        <v>3</v>
      </c>
      <c r="B8" s="132" t="s">
        <v>269</v>
      </c>
      <c r="C8" s="131" t="s">
        <v>277</v>
      </c>
      <c r="D8" s="131"/>
      <c r="E8" s="131"/>
      <c r="F8" s="126"/>
    </row>
    <row r="9" spans="1:8" s="120" customFormat="1">
      <c r="A9" s="123">
        <v>4</v>
      </c>
      <c r="B9" s="124" t="s">
        <v>249</v>
      </c>
      <c r="C9" s="131" t="s">
        <v>171</v>
      </c>
      <c r="D9" s="131"/>
      <c r="E9" s="131"/>
      <c r="F9" s="126"/>
    </row>
    <row r="10" spans="1:8" s="40" customFormat="1">
      <c r="A10" s="123">
        <v>5</v>
      </c>
      <c r="B10" s="127"/>
      <c r="C10" s="128" t="s">
        <v>82</v>
      </c>
      <c r="D10" s="128"/>
      <c r="E10" s="128"/>
      <c r="F10" s="127"/>
    </row>
    <row r="11" spans="1:8" s="40" customFormat="1" ht="24" customHeight="1">
      <c r="A11" s="123">
        <v>6</v>
      </c>
      <c r="B11" s="127"/>
      <c r="C11" s="128" t="s">
        <v>93</v>
      </c>
      <c r="D11" s="128"/>
      <c r="E11" s="128"/>
      <c r="F11" s="127"/>
      <c r="H11" s="40">
        <v>22</v>
      </c>
    </row>
    <row r="12" spans="1:8" s="40" customFormat="1" ht="24" customHeight="1">
      <c r="A12" s="123">
        <v>7</v>
      </c>
      <c r="B12" s="127"/>
      <c r="C12" s="128" t="s">
        <v>83</v>
      </c>
      <c r="D12" s="128"/>
      <c r="E12" s="128"/>
      <c r="F12" s="127"/>
      <c r="H12" s="40">
        <v>11</v>
      </c>
    </row>
    <row r="13" spans="1:8" s="40" customFormat="1">
      <c r="A13" s="123">
        <v>8</v>
      </c>
      <c r="B13" s="127"/>
      <c r="C13" s="128" t="s">
        <v>84</v>
      </c>
      <c r="D13" s="128"/>
      <c r="E13" s="128"/>
      <c r="F13" s="127"/>
      <c r="H13" s="40">
        <v>12</v>
      </c>
    </row>
    <row r="14" spans="1:8" s="40" customFormat="1">
      <c r="A14" s="123">
        <v>9</v>
      </c>
      <c r="B14" s="127"/>
      <c r="C14" s="128" t="s">
        <v>85</v>
      </c>
      <c r="D14" s="128"/>
      <c r="E14" s="128"/>
      <c r="F14" s="127"/>
      <c r="H14" s="40">
        <v>6</v>
      </c>
    </row>
    <row r="15" spans="1:8" s="40" customFormat="1">
      <c r="A15" s="123">
        <v>10</v>
      </c>
      <c r="B15" s="127"/>
      <c r="C15" s="128" t="s">
        <v>86</v>
      </c>
      <c r="D15" s="128"/>
      <c r="E15" s="128"/>
      <c r="F15" s="127"/>
      <c r="H15" s="40">
        <v>5</v>
      </c>
    </row>
    <row r="16" spans="1:8" s="40" customFormat="1">
      <c r="A16" s="123">
        <v>11</v>
      </c>
      <c r="B16" s="127"/>
      <c r="C16" s="128" t="s">
        <v>87</v>
      </c>
      <c r="D16" s="128"/>
      <c r="E16" s="128"/>
      <c r="F16" s="127"/>
      <c r="H16" s="40">
        <v>11</v>
      </c>
    </row>
    <row r="17" spans="1:8" s="40" customFormat="1">
      <c r="A17" s="123">
        <v>12</v>
      </c>
      <c r="B17" s="127"/>
      <c r="C17" s="128" t="s">
        <v>88</v>
      </c>
      <c r="D17" s="128"/>
      <c r="E17" s="128"/>
      <c r="F17" s="127"/>
      <c r="H17" s="40">
        <f>SUM(H11:H16)</f>
        <v>67</v>
      </c>
    </row>
    <row r="18" spans="1:8" s="40" customFormat="1">
      <c r="A18" s="123">
        <v>13</v>
      </c>
      <c r="B18" s="127"/>
      <c r="C18" s="128" t="s">
        <v>89</v>
      </c>
      <c r="D18" s="128"/>
      <c r="E18" s="128"/>
      <c r="F18" s="127"/>
    </row>
    <row r="19" spans="1:8" s="40" customFormat="1">
      <c r="A19" s="123">
        <v>14</v>
      </c>
      <c r="B19" s="127"/>
      <c r="C19" s="128" t="s">
        <v>90</v>
      </c>
      <c r="D19" s="128"/>
      <c r="E19" s="128"/>
      <c r="F19" s="127"/>
    </row>
    <row r="20" spans="1:8" s="40" customFormat="1">
      <c r="A20" s="123">
        <v>15</v>
      </c>
      <c r="B20" s="127"/>
      <c r="C20" s="128" t="s">
        <v>91</v>
      </c>
      <c r="D20" s="128"/>
      <c r="E20" s="128"/>
      <c r="F20" s="127"/>
    </row>
    <row r="21" spans="1:8" s="40" customFormat="1">
      <c r="A21" s="123">
        <v>16</v>
      </c>
      <c r="B21" s="127"/>
      <c r="C21" s="128" t="s">
        <v>92</v>
      </c>
      <c r="D21" s="128"/>
      <c r="E21" s="128"/>
      <c r="F21" s="127"/>
    </row>
    <row r="22" spans="1:8" s="40" customFormat="1">
      <c r="A22" s="123">
        <v>17</v>
      </c>
      <c r="B22" s="127"/>
      <c r="C22" s="128" t="s">
        <v>94</v>
      </c>
      <c r="D22" s="128"/>
      <c r="E22" s="128"/>
      <c r="F22" s="127"/>
    </row>
    <row r="23" spans="1:8" s="40" customFormat="1">
      <c r="A23" s="123">
        <v>18</v>
      </c>
      <c r="B23" s="127"/>
      <c r="C23" s="128" t="s">
        <v>95</v>
      </c>
      <c r="D23" s="128"/>
      <c r="E23" s="128"/>
      <c r="F23" s="127"/>
    </row>
    <row r="24" spans="1:8">
      <c r="A24" s="123">
        <v>19</v>
      </c>
      <c r="B24" s="129"/>
      <c r="C24" s="129" t="s">
        <v>96</v>
      </c>
      <c r="D24" s="129"/>
      <c r="E24" s="129"/>
      <c r="F24" s="129"/>
    </row>
    <row r="25" spans="1:8">
      <c r="A25" s="123">
        <v>20</v>
      </c>
      <c r="B25" s="129"/>
      <c r="C25" s="5" t="s">
        <v>97</v>
      </c>
      <c r="D25" s="130"/>
      <c r="E25" s="130"/>
      <c r="F25" s="129"/>
    </row>
    <row r="26" spans="1:8">
      <c r="A26" s="123">
        <v>21</v>
      </c>
      <c r="B26" s="129"/>
      <c r="C26" s="5" t="s">
        <v>98</v>
      </c>
      <c r="D26" s="130"/>
      <c r="E26" s="130"/>
      <c r="F26" s="129"/>
    </row>
    <row r="27" spans="1:8">
      <c r="A27" s="123">
        <v>22</v>
      </c>
      <c r="B27" s="129"/>
      <c r="C27" s="5" t="s">
        <v>99</v>
      </c>
      <c r="D27" s="130"/>
      <c r="E27" s="130"/>
      <c r="F27" s="129"/>
    </row>
    <row r="28" spans="1:8">
      <c r="A28" s="123">
        <v>23</v>
      </c>
      <c r="B28" s="129"/>
      <c r="C28" s="5" t="s">
        <v>100</v>
      </c>
      <c r="D28" s="130"/>
      <c r="E28" s="130"/>
      <c r="F28" s="129"/>
    </row>
    <row r="29" spans="1:8">
      <c r="A29" s="123">
        <v>24</v>
      </c>
      <c r="B29" s="129"/>
      <c r="C29" s="5" t="s">
        <v>101</v>
      </c>
      <c r="D29" s="130"/>
      <c r="E29" s="130"/>
      <c r="F29" s="129"/>
    </row>
    <row r="30" spans="1:8">
      <c r="A30" s="123">
        <v>25</v>
      </c>
      <c r="B30" s="129"/>
      <c r="C30" s="5" t="s">
        <v>102</v>
      </c>
      <c r="D30" s="130"/>
      <c r="E30" s="130"/>
      <c r="F30" s="129"/>
    </row>
    <row r="31" spans="1:8">
      <c r="A31" s="123">
        <v>26</v>
      </c>
      <c r="B31" s="129"/>
      <c r="C31" s="5" t="s">
        <v>103</v>
      </c>
      <c r="D31" s="130"/>
      <c r="E31" s="130"/>
      <c r="F31" s="129"/>
    </row>
    <row r="32" spans="1:8">
      <c r="A32" s="123">
        <v>27</v>
      </c>
      <c r="B32" s="129"/>
      <c r="C32" s="129" t="s">
        <v>265</v>
      </c>
      <c r="D32" s="129"/>
      <c r="E32" s="129"/>
      <c r="F32" s="129"/>
    </row>
    <row r="33" spans="1:6">
      <c r="A33" s="123"/>
      <c r="B33" s="129"/>
      <c r="C33" s="129"/>
      <c r="D33" s="129"/>
      <c r="E33" s="129"/>
      <c r="F33" s="129"/>
    </row>
    <row r="34" spans="1:6">
      <c r="A34" s="123"/>
      <c r="B34" s="129"/>
      <c r="C34" s="129"/>
      <c r="D34" s="129"/>
      <c r="E34" s="129"/>
      <c r="F34" s="129"/>
    </row>
    <row r="35" spans="1:6">
      <c r="A35" s="123"/>
      <c r="B35" s="132"/>
      <c r="C35" s="131"/>
      <c r="D35" s="131"/>
      <c r="E35" s="131"/>
      <c r="F35" s="129"/>
    </row>
    <row r="36" spans="1:6">
      <c r="A36" s="129"/>
      <c r="B36" s="129"/>
      <c r="C36" s="129"/>
      <c r="D36" s="129"/>
      <c r="E36" s="129"/>
      <c r="F36" s="129"/>
    </row>
    <row r="38" spans="1:6">
      <c r="A38" s="170" t="s">
        <v>282</v>
      </c>
      <c r="B38" s="170"/>
      <c r="C38" s="170"/>
      <c r="D38" s="170"/>
      <c r="E38" s="170"/>
      <c r="F38" s="170"/>
    </row>
  </sheetData>
  <mergeCells count="9">
    <mergeCell ref="A38:F38"/>
    <mergeCell ref="A1:F1"/>
    <mergeCell ref="A3:F3"/>
    <mergeCell ref="A2:F2"/>
    <mergeCell ref="D4:E4"/>
    <mergeCell ref="F4:F5"/>
    <mergeCell ref="C4:C5"/>
    <mergeCell ref="B4:B5"/>
    <mergeCell ref="A4:A5"/>
  </mergeCells>
  <pageMargins left="0.31496062992125984" right="0.11811023622047245" top="0.74803149606299213" bottom="0.55118110236220474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145" zoomScaleNormal="130" zoomScaleSheetLayoutView="145" workbookViewId="0">
      <selection activeCell="B4" sqref="B4"/>
    </sheetView>
  </sheetViews>
  <sheetFormatPr defaultColWidth="9" defaultRowHeight="24"/>
  <cols>
    <col min="1" max="1" width="7.140625" style="1" customWidth="1"/>
    <col min="2" max="2" width="31.28515625" style="1" bestFit="1" customWidth="1"/>
    <col min="3" max="3" width="9" style="1"/>
    <col min="4" max="4" width="20.7109375" style="1" customWidth="1"/>
    <col min="5" max="16384" width="9" style="1"/>
  </cols>
  <sheetData>
    <row r="1" spans="1:4" ht="75.75" customHeight="1">
      <c r="A1" s="163" t="s">
        <v>261</v>
      </c>
      <c r="B1" s="164"/>
      <c r="C1" s="164"/>
      <c r="D1" s="164"/>
    </row>
    <row r="2" spans="1:4">
      <c r="A2" s="115" t="s">
        <v>252</v>
      </c>
      <c r="B2" s="115" t="s">
        <v>253</v>
      </c>
      <c r="C2" s="115" t="s">
        <v>254</v>
      </c>
      <c r="D2" s="115" t="s">
        <v>20</v>
      </c>
    </row>
    <row r="3" spans="1:4">
      <c r="A3" s="98">
        <v>1</v>
      </c>
      <c r="B3" s="97" t="s">
        <v>255</v>
      </c>
      <c r="C3" s="97">
        <v>6</v>
      </c>
      <c r="D3" s="97"/>
    </row>
    <row r="4" spans="1:4">
      <c r="A4" s="98">
        <v>2</v>
      </c>
      <c r="B4" s="97" t="s">
        <v>47</v>
      </c>
      <c r="C4" s="97">
        <f>ครุศาสตร์!A35</f>
        <v>0</v>
      </c>
      <c r="D4" s="97" t="s">
        <v>258</v>
      </c>
    </row>
    <row r="5" spans="1:4">
      <c r="A5" s="98">
        <v>3</v>
      </c>
      <c r="B5" s="97" t="s">
        <v>238</v>
      </c>
      <c r="C5" s="97">
        <f>การจัดการ!A20</f>
        <v>15</v>
      </c>
      <c r="D5" s="97" t="s">
        <v>258</v>
      </c>
    </row>
    <row r="6" spans="1:4">
      <c r="A6" s="98">
        <v>4</v>
      </c>
      <c r="B6" s="97" t="s">
        <v>49</v>
      </c>
      <c r="C6" s="97">
        <f>วิทยาศาสตร์!A21</f>
        <v>16</v>
      </c>
      <c r="D6" s="97" t="s">
        <v>258</v>
      </c>
    </row>
    <row r="7" spans="1:4">
      <c r="A7" s="98">
        <v>5</v>
      </c>
      <c r="B7" s="97" t="s">
        <v>50</v>
      </c>
      <c r="C7" s="97">
        <f>เกษตร!A15</f>
        <v>10</v>
      </c>
      <c r="D7" s="97" t="s">
        <v>258</v>
      </c>
    </row>
    <row r="8" spans="1:4">
      <c r="A8" s="98">
        <v>6</v>
      </c>
      <c r="B8" s="97" t="s">
        <v>239</v>
      </c>
      <c r="C8" s="97">
        <f>อุตสาหกรรม!A14</f>
        <v>9</v>
      </c>
      <c r="D8" s="97" t="s">
        <v>258</v>
      </c>
    </row>
    <row r="9" spans="1:4">
      <c r="A9" s="98">
        <v>7</v>
      </c>
      <c r="B9" s="97" t="s">
        <v>65</v>
      </c>
      <c r="C9" s="97">
        <f>มนุษยศาสตร์!A19</f>
        <v>14</v>
      </c>
      <c r="D9" s="97" t="s">
        <v>258</v>
      </c>
    </row>
    <row r="10" spans="1:4">
      <c r="A10" s="98">
        <v>8</v>
      </c>
      <c r="B10" s="97" t="s">
        <v>257</v>
      </c>
      <c r="C10" s="97">
        <f>C9</f>
        <v>14</v>
      </c>
      <c r="D10" s="97"/>
    </row>
    <row r="11" spans="1:4">
      <c r="A11" s="98">
        <v>9</v>
      </c>
      <c r="B11" s="97" t="s">
        <v>243</v>
      </c>
      <c r="C11" s="97">
        <f>สนอ.!A32</f>
        <v>0</v>
      </c>
      <c r="D11" s="97"/>
    </row>
    <row r="12" spans="1:4">
      <c r="A12" s="98">
        <v>10</v>
      </c>
      <c r="B12" s="97" t="s">
        <v>241</v>
      </c>
      <c r="C12" s="97">
        <f>สำนัก!A10</f>
        <v>5</v>
      </c>
      <c r="D12" s="97" t="s">
        <v>262</v>
      </c>
    </row>
    <row r="13" spans="1:4">
      <c r="A13" s="98">
        <v>11</v>
      </c>
      <c r="B13" s="97" t="s">
        <v>256</v>
      </c>
      <c r="C13" s="97">
        <f>สำนัก!A15</f>
        <v>3</v>
      </c>
      <c r="D13" s="97"/>
    </row>
    <row r="14" spans="1:4">
      <c r="A14" s="98">
        <v>12</v>
      </c>
      <c r="B14" s="97" t="s">
        <v>244</v>
      </c>
      <c r="C14" s="97">
        <f>สำนัก!A26</f>
        <v>4</v>
      </c>
      <c r="D14" s="97" t="s">
        <v>260</v>
      </c>
    </row>
    <row r="15" spans="1:4">
      <c r="A15" s="98">
        <v>13</v>
      </c>
      <c r="B15" s="97" t="s">
        <v>245</v>
      </c>
      <c r="C15" s="97">
        <f>สำนัก!A32</f>
        <v>3</v>
      </c>
      <c r="D15" s="97"/>
    </row>
    <row r="16" spans="1:4">
      <c r="A16" s="116"/>
      <c r="B16" s="117" t="s">
        <v>259</v>
      </c>
      <c r="C16" s="118">
        <f>SUM(C3:C15)</f>
        <v>99</v>
      </c>
      <c r="D16" s="116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8"/>
  <sheetViews>
    <sheetView view="pageBreakPreview" zoomScaleNormal="100" zoomScaleSheetLayoutView="100" workbookViewId="0">
      <selection activeCell="C48" sqref="C48"/>
    </sheetView>
  </sheetViews>
  <sheetFormatPr defaultColWidth="9" defaultRowHeight="15"/>
  <cols>
    <col min="1" max="1" width="4.85546875" style="94" customWidth="1"/>
    <col min="2" max="2" width="31.85546875" style="94" customWidth="1"/>
    <col min="3" max="3" width="37.140625" style="95" customWidth="1"/>
    <col min="4" max="4" width="23.5703125" style="94" customWidth="1"/>
    <col min="5" max="5" width="12.28515625" style="94" customWidth="1"/>
    <col min="6" max="16384" width="9" style="94"/>
  </cols>
  <sheetData>
    <row r="1" spans="1:5" s="46" customFormat="1" ht="96" customHeight="1">
      <c r="A1" s="165" t="s">
        <v>136</v>
      </c>
      <c r="B1" s="165"/>
      <c r="C1" s="165"/>
      <c r="D1" s="165"/>
      <c r="E1" s="165"/>
    </row>
    <row r="2" spans="1:5" s="50" customFormat="1" ht="24">
      <c r="A2" s="47" t="s">
        <v>12</v>
      </c>
      <c r="B2" s="47"/>
      <c r="C2" s="48" t="s">
        <v>137</v>
      </c>
      <c r="D2" s="47" t="s">
        <v>19</v>
      </c>
      <c r="E2" s="49" t="s">
        <v>20</v>
      </c>
    </row>
    <row r="3" spans="1:5" s="55" customFormat="1" ht="24">
      <c r="A3" s="51">
        <v>1</v>
      </c>
      <c r="B3" s="52" t="s">
        <v>138</v>
      </c>
      <c r="C3" s="53" t="s">
        <v>139</v>
      </c>
      <c r="D3" s="54"/>
      <c r="E3" s="51"/>
    </row>
    <row r="4" spans="1:5" s="55" customFormat="1" ht="24">
      <c r="A4" s="51">
        <v>2</v>
      </c>
      <c r="B4" s="52" t="s">
        <v>140</v>
      </c>
      <c r="C4" s="53" t="s">
        <v>45</v>
      </c>
      <c r="D4" s="54"/>
      <c r="E4" s="51"/>
    </row>
    <row r="5" spans="1:5" s="55" customFormat="1" ht="24">
      <c r="A5" s="51">
        <v>3</v>
      </c>
      <c r="B5" s="52" t="s">
        <v>141</v>
      </c>
      <c r="C5" s="53" t="s">
        <v>45</v>
      </c>
      <c r="D5" s="54"/>
      <c r="E5" s="51"/>
    </row>
    <row r="6" spans="1:5" s="55" customFormat="1" ht="24">
      <c r="A6" s="51">
        <v>4</v>
      </c>
      <c r="B6" s="52" t="s">
        <v>142</v>
      </c>
      <c r="C6" s="53" t="s">
        <v>45</v>
      </c>
      <c r="D6" s="54"/>
      <c r="E6" s="51"/>
    </row>
    <row r="7" spans="1:5" s="55" customFormat="1" ht="24">
      <c r="A7" s="51">
        <v>5</v>
      </c>
      <c r="B7" s="52" t="s">
        <v>143</v>
      </c>
      <c r="C7" s="53" t="s">
        <v>45</v>
      </c>
      <c r="D7" s="54"/>
      <c r="E7" s="51"/>
    </row>
    <row r="8" spans="1:5" s="55" customFormat="1" ht="24">
      <c r="A8" s="51">
        <v>6</v>
      </c>
      <c r="B8" s="52" t="s">
        <v>144</v>
      </c>
      <c r="C8" s="53" t="s">
        <v>45</v>
      </c>
      <c r="D8" s="54"/>
      <c r="E8" s="51"/>
    </row>
    <row r="9" spans="1:5" s="55" customFormat="1" ht="24">
      <c r="A9" s="51">
        <v>7</v>
      </c>
      <c r="B9" s="52" t="s">
        <v>145</v>
      </c>
      <c r="C9" s="53" t="s">
        <v>45</v>
      </c>
      <c r="D9" s="54"/>
      <c r="E9" s="51"/>
    </row>
    <row r="10" spans="1:5" s="55" customFormat="1" ht="48">
      <c r="A10" s="51">
        <v>8</v>
      </c>
      <c r="B10" s="56" t="s">
        <v>146</v>
      </c>
      <c r="C10" s="57" t="s">
        <v>147</v>
      </c>
      <c r="D10" s="54"/>
      <c r="E10" s="51"/>
    </row>
    <row r="11" spans="1:5" s="55" customFormat="1" ht="48">
      <c r="A11" s="51">
        <v>9</v>
      </c>
      <c r="B11" s="52" t="s">
        <v>148</v>
      </c>
      <c r="C11" s="53" t="s">
        <v>149</v>
      </c>
      <c r="D11" s="54"/>
      <c r="E11" s="51"/>
    </row>
    <row r="12" spans="1:5" s="55" customFormat="1" ht="72">
      <c r="A12" s="51">
        <v>10</v>
      </c>
      <c r="B12" s="52" t="s">
        <v>30</v>
      </c>
      <c r="C12" s="53" t="s">
        <v>150</v>
      </c>
      <c r="D12" s="54"/>
      <c r="E12" s="51"/>
    </row>
    <row r="13" spans="1:5" s="55" customFormat="1" ht="24">
      <c r="A13" s="51">
        <v>11</v>
      </c>
      <c r="B13" s="58" t="s">
        <v>151</v>
      </c>
      <c r="C13" s="59" t="s">
        <v>7</v>
      </c>
      <c r="D13" s="54"/>
      <c r="E13" s="51"/>
    </row>
    <row r="14" spans="1:5" s="46" customFormat="1" ht="24">
      <c r="A14" s="51">
        <v>12</v>
      </c>
      <c r="B14" s="58" t="s">
        <v>152</v>
      </c>
      <c r="C14" s="59" t="s">
        <v>3</v>
      </c>
      <c r="D14" s="60"/>
      <c r="E14" s="61"/>
    </row>
    <row r="15" spans="1:5" s="46" customFormat="1" ht="24">
      <c r="A15" s="51">
        <v>13</v>
      </c>
      <c r="B15" s="58" t="s">
        <v>153</v>
      </c>
      <c r="C15" s="59" t="s">
        <v>4</v>
      </c>
      <c r="D15" s="60"/>
      <c r="E15" s="61"/>
    </row>
    <row r="16" spans="1:5" s="46" customFormat="1" ht="24">
      <c r="A16" s="51">
        <v>14</v>
      </c>
      <c r="B16" s="58" t="s">
        <v>154</v>
      </c>
      <c r="C16" s="59" t="s">
        <v>2</v>
      </c>
      <c r="D16" s="60"/>
      <c r="E16" s="61"/>
    </row>
    <row r="17" spans="1:5" s="46" customFormat="1" ht="24">
      <c r="A17" s="51">
        <v>15</v>
      </c>
      <c r="B17" s="58" t="s">
        <v>155</v>
      </c>
      <c r="C17" s="59" t="s">
        <v>6</v>
      </c>
      <c r="D17" s="60"/>
      <c r="E17" s="61"/>
    </row>
    <row r="18" spans="1:5" s="46" customFormat="1" ht="24">
      <c r="A18" s="51">
        <v>16</v>
      </c>
      <c r="B18" s="58" t="s">
        <v>156</v>
      </c>
      <c r="C18" s="59" t="s">
        <v>5</v>
      </c>
      <c r="D18" s="60"/>
      <c r="E18" s="61"/>
    </row>
    <row r="19" spans="1:5" s="46" customFormat="1" ht="24">
      <c r="A19" s="51">
        <v>17</v>
      </c>
      <c r="B19" s="58" t="s">
        <v>40</v>
      </c>
      <c r="C19" s="59" t="s">
        <v>8</v>
      </c>
      <c r="D19" s="60"/>
      <c r="E19" s="62"/>
    </row>
    <row r="20" spans="1:5" s="46" customFormat="1" ht="48">
      <c r="A20" s="51">
        <v>18</v>
      </c>
      <c r="B20" s="58" t="s">
        <v>157</v>
      </c>
      <c r="C20" s="59" t="s">
        <v>9</v>
      </c>
      <c r="D20" s="60"/>
      <c r="E20" s="62"/>
    </row>
    <row r="21" spans="1:5" s="64" customFormat="1" ht="25.5" customHeight="1">
      <c r="A21" s="51">
        <v>19</v>
      </c>
      <c r="B21" s="58" t="s">
        <v>158</v>
      </c>
      <c r="C21" s="59" t="s">
        <v>10</v>
      </c>
      <c r="D21" s="63"/>
      <c r="E21" s="62"/>
    </row>
    <row r="22" spans="1:5" s="46" customFormat="1" ht="48">
      <c r="A22" s="51">
        <v>20</v>
      </c>
      <c r="B22" s="58" t="s">
        <v>159</v>
      </c>
      <c r="C22" s="59" t="s">
        <v>44</v>
      </c>
      <c r="D22" s="60"/>
      <c r="E22" s="61"/>
    </row>
    <row r="23" spans="1:5" s="46" customFormat="1" ht="24">
      <c r="A23" s="51">
        <v>21</v>
      </c>
      <c r="B23" s="58" t="s">
        <v>160</v>
      </c>
      <c r="C23" s="59" t="s">
        <v>161</v>
      </c>
      <c r="D23" s="60"/>
      <c r="E23" s="62"/>
    </row>
    <row r="24" spans="1:5" s="46" customFormat="1" ht="24">
      <c r="A24" s="51">
        <v>22</v>
      </c>
      <c r="B24" s="58" t="s">
        <v>162</v>
      </c>
      <c r="C24" s="59" t="s">
        <v>11</v>
      </c>
      <c r="D24" s="60"/>
      <c r="E24" s="61"/>
    </row>
    <row r="25" spans="1:5" s="46" customFormat="1" ht="24">
      <c r="A25" s="51">
        <v>23</v>
      </c>
      <c r="B25" s="58" t="s">
        <v>163</v>
      </c>
      <c r="C25" s="59" t="s">
        <v>0</v>
      </c>
      <c r="D25" s="60"/>
      <c r="E25" s="61"/>
    </row>
    <row r="26" spans="1:5" s="46" customFormat="1" ht="24">
      <c r="A26" s="51">
        <v>24</v>
      </c>
      <c r="B26" s="58" t="s">
        <v>164</v>
      </c>
      <c r="C26" s="59" t="s">
        <v>165</v>
      </c>
      <c r="D26" s="60"/>
      <c r="E26" s="61"/>
    </row>
    <row r="27" spans="1:5" s="46" customFormat="1" ht="24">
      <c r="A27" s="51">
        <v>25</v>
      </c>
      <c r="B27" s="58" t="s">
        <v>166</v>
      </c>
      <c r="C27" s="59" t="s">
        <v>167</v>
      </c>
      <c r="D27" s="60"/>
      <c r="E27" s="61"/>
    </row>
    <row r="28" spans="1:5" s="46" customFormat="1" ht="48">
      <c r="A28" s="51">
        <v>26</v>
      </c>
      <c r="B28" s="58" t="s">
        <v>168</v>
      </c>
      <c r="C28" s="59" t="s">
        <v>169</v>
      </c>
      <c r="D28" s="60"/>
      <c r="E28" s="61"/>
    </row>
    <row r="29" spans="1:5" s="46" customFormat="1" ht="24">
      <c r="A29" s="51">
        <v>27</v>
      </c>
      <c r="B29" s="58" t="s">
        <v>170</v>
      </c>
      <c r="C29" s="59" t="s">
        <v>171</v>
      </c>
      <c r="D29" s="60"/>
      <c r="E29" s="61"/>
    </row>
    <row r="30" spans="1:5" s="46" customFormat="1" ht="25.5" customHeight="1">
      <c r="A30" s="51">
        <v>28</v>
      </c>
      <c r="B30" s="59" t="s">
        <v>172</v>
      </c>
      <c r="C30" s="59" t="s">
        <v>173</v>
      </c>
      <c r="D30" s="60"/>
      <c r="E30" s="61"/>
    </row>
    <row r="31" spans="1:5" s="46" customFormat="1" ht="24">
      <c r="A31" s="51">
        <v>29</v>
      </c>
      <c r="B31" s="58" t="s">
        <v>174</v>
      </c>
      <c r="C31" s="59" t="s">
        <v>175</v>
      </c>
      <c r="D31" s="60"/>
      <c r="E31" s="61"/>
    </row>
    <row r="32" spans="1:5" s="46" customFormat="1" ht="23.25" customHeight="1">
      <c r="A32" s="51">
        <v>30</v>
      </c>
      <c r="B32" s="58" t="s">
        <v>176</v>
      </c>
      <c r="C32" s="59" t="s">
        <v>177</v>
      </c>
      <c r="D32" s="60"/>
      <c r="E32" s="61"/>
    </row>
    <row r="33" spans="1:5" s="46" customFormat="1" ht="48">
      <c r="A33" s="51">
        <v>31</v>
      </c>
      <c r="B33" s="58" t="s">
        <v>178</v>
      </c>
      <c r="C33" s="59" t="s">
        <v>179</v>
      </c>
      <c r="D33" s="60"/>
      <c r="E33" s="61"/>
    </row>
    <row r="34" spans="1:5" s="46" customFormat="1" ht="48">
      <c r="A34" s="51">
        <v>32</v>
      </c>
      <c r="B34" s="58" t="s">
        <v>180</v>
      </c>
      <c r="C34" s="59" t="s">
        <v>181</v>
      </c>
      <c r="D34" s="60"/>
      <c r="E34" s="61"/>
    </row>
    <row r="35" spans="1:5" s="46" customFormat="1" ht="48">
      <c r="A35" s="51">
        <v>33</v>
      </c>
      <c r="B35" s="58" t="s">
        <v>182</v>
      </c>
      <c r="C35" s="59" t="s">
        <v>183</v>
      </c>
      <c r="D35" s="60"/>
      <c r="E35" s="61"/>
    </row>
    <row r="36" spans="1:5" s="46" customFormat="1" ht="48">
      <c r="A36" s="51">
        <v>34</v>
      </c>
      <c r="B36" s="58" t="s">
        <v>184</v>
      </c>
      <c r="C36" s="59" t="s">
        <v>185</v>
      </c>
      <c r="D36" s="60"/>
      <c r="E36" s="61"/>
    </row>
    <row r="37" spans="1:5" s="46" customFormat="1" ht="72">
      <c r="A37" s="51">
        <v>35</v>
      </c>
      <c r="B37" s="59" t="s">
        <v>186</v>
      </c>
      <c r="C37" s="59" t="s">
        <v>187</v>
      </c>
      <c r="D37" s="60"/>
      <c r="E37" s="62"/>
    </row>
    <row r="38" spans="1:5" s="46" customFormat="1" ht="24">
      <c r="A38" s="51">
        <v>36</v>
      </c>
      <c r="B38" s="58" t="s">
        <v>188</v>
      </c>
      <c r="C38" s="59" t="s">
        <v>189</v>
      </c>
      <c r="D38" s="60"/>
      <c r="E38" s="62"/>
    </row>
    <row r="39" spans="1:5" s="46" customFormat="1" ht="24">
      <c r="A39" s="51">
        <v>37</v>
      </c>
      <c r="B39" s="52" t="s">
        <v>190</v>
      </c>
      <c r="C39" s="65" t="s">
        <v>191</v>
      </c>
      <c r="D39" s="60"/>
      <c r="E39" s="62"/>
    </row>
    <row r="40" spans="1:5" s="46" customFormat="1" ht="22.5" customHeight="1">
      <c r="A40" s="51">
        <v>38</v>
      </c>
      <c r="B40" s="52" t="s">
        <v>192</v>
      </c>
      <c r="C40" s="65" t="s">
        <v>193</v>
      </c>
      <c r="D40" s="60"/>
      <c r="E40" s="61"/>
    </row>
    <row r="41" spans="1:5" s="46" customFormat="1" ht="24">
      <c r="A41" s="51">
        <v>39</v>
      </c>
      <c r="B41" s="66" t="s">
        <v>194</v>
      </c>
      <c r="C41" s="67" t="s">
        <v>195</v>
      </c>
      <c r="D41" s="60"/>
      <c r="E41" s="62"/>
    </row>
    <row r="42" spans="1:5" s="46" customFormat="1" ht="25.5" customHeight="1">
      <c r="A42" s="51">
        <v>40</v>
      </c>
      <c r="B42" s="62" t="s">
        <v>196</v>
      </c>
      <c r="C42" s="65" t="s">
        <v>197</v>
      </c>
      <c r="D42" s="60"/>
      <c r="E42" s="62"/>
    </row>
    <row r="43" spans="1:5" s="46" customFormat="1" ht="24">
      <c r="A43" s="51">
        <v>41</v>
      </c>
      <c r="B43" s="62" t="s">
        <v>198</v>
      </c>
      <c r="C43" s="65" t="s">
        <v>199</v>
      </c>
      <c r="D43" s="60"/>
      <c r="E43" s="62"/>
    </row>
    <row r="44" spans="1:5" s="46" customFormat="1" ht="24">
      <c r="A44" s="51">
        <v>42</v>
      </c>
      <c r="B44" s="66" t="s">
        <v>200</v>
      </c>
      <c r="C44" s="67" t="s">
        <v>201</v>
      </c>
      <c r="D44" s="60"/>
      <c r="E44" s="62"/>
    </row>
    <row r="45" spans="1:5" s="46" customFormat="1" ht="24">
      <c r="A45" s="51">
        <v>43</v>
      </c>
      <c r="B45" s="66" t="s">
        <v>202</v>
      </c>
      <c r="C45" s="67" t="s">
        <v>203</v>
      </c>
      <c r="D45" s="60"/>
      <c r="E45" s="60"/>
    </row>
    <row r="46" spans="1:5" s="46" customFormat="1" ht="24">
      <c r="A46" s="51">
        <v>44</v>
      </c>
      <c r="B46" s="66" t="s">
        <v>204</v>
      </c>
      <c r="C46" s="67" t="s">
        <v>203</v>
      </c>
      <c r="D46" s="60"/>
      <c r="E46" s="62"/>
    </row>
    <row r="47" spans="1:5" s="46" customFormat="1" ht="24" customHeight="1">
      <c r="A47" s="51">
        <v>45</v>
      </c>
      <c r="B47" s="62" t="s">
        <v>205</v>
      </c>
      <c r="C47" s="65" t="s">
        <v>206</v>
      </c>
      <c r="D47" s="60"/>
      <c r="E47" s="61"/>
    </row>
    <row r="48" spans="1:5" s="46" customFormat="1" ht="24">
      <c r="A48" s="51">
        <v>46</v>
      </c>
      <c r="B48" s="62" t="s">
        <v>207</v>
      </c>
      <c r="C48" s="65" t="s">
        <v>208</v>
      </c>
      <c r="D48" s="62"/>
      <c r="E48" s="62"/>
    </row>
    <row r="49" spans="1:5" s="46" customFormat="1" ht="24">
      <c r="A49" s="51">
        <v>47</v>
      </c>
      <c r="B49" s="62" t="s">
        <v>209</v>
      </c>
      <c r="C49" s="65" t="s">
        <v>210</v>
      </c>
      <c r="D49" s="62"/>
      <c r="E49" s="62"/>
    </row>
    <row r="50" spans="1:5" s="72" customFormat="1" ht="24">
      <c r="A50" s="51">
        <v>48</v>
      </c>
      <c r="B50" s="68"/>
      <c r="C50" s="69"/>
      <c r="D50" s="70"/>
      <c r="E50" s="71"/>
    </row>
    <row r="51" spans="1:5" s="72" customFormat="1" ht="24">
      <c r="A51" s="51">
        <v>49</v>
      </c>
      <c r="B51" s="68"/>
      <c r="C51" s="69"/>
      <c r="D51" s="70"/>
      <c r="E51" s="71"/>
    </row>
    <row r="52" spans="1:5" s="72" customFormat="1" ht="24">
      <c r="A52" s="51">
        <v>50</v>
      </c>
      <c r="B52" s="68"/>
      <c r="C52" s="69"/>
      <c r="D52" s="70"/>
      <c r="E52" s="71"/>
    </row>
    <row r="53" spans="1:5" s="72" customFormat="1" ht="24">
      <c r="A53" s="51">
        <v>51</v>
      </c>
      <c r="B53" s="68"/>
      <c r="C53" s="69"/>
      <c r="D53" s="70"/>
      <c r="E53" s="71"/>
    </row>
    <row r="54" spans="1:5" s="72" customFormat="1" ht="24">
      <c r="A54" s="51">
        <v>52</v>
      </c>
      <c r="B54" s="68"/>
      <c r="C54" s="69"/>
      <c r="D54" s="70"/>
      <c r="E54" s="71"/>
    </row>
    <row r="55" spans="1:5" s="76" customFormat="1" ht="24">
      <c r="A55" s="51">
        <v>53</v>
      </c>
      <c r="B55" s="68"/>
      <c r="C55" s="73"/>
      <c r="D55" s="74"/>
      <c r="E55" s="75"/>
    </row>
    <row r="56" spans="1:5" s="76" customFormat="1" ht="24">
      <c r="A56" s="51">
        <v>54</v>
      </c>
      <c r="B56" s="68"/>
      <c r="C56" s="73"/>
      <c r="D56" s="74"/>
      <c r="E56" s="75"/>
    </row>
    <row r="57" spans="1:5" s="76" customFormat="1" ht="24">
      <c r="A57" s="51">
        <v>55</v>
      </c>
      <c r="B57" s="68"/>
      <c r="C57" s="73"/>
      <c r="D57" s="74"/>
      <c r="E57" s="75"/>
    </row>
    <row r="58" spans="1:5" s="72" customFormat="1" ht="24">
      <c r="A58" s="51">
        <v>56</v>
      </c>
      <c r="B58" s="68"/>
      <c r="C58" s="73"/>
      <c r="D58" s="74"/>
      <c r="E58" s="71"/>
    </row>
    <row r="59" spans="1:5" s="72" customFormat="1" ht="24">
      <c r="A59" s="51">
        <v>56</v>
      </c>
      <c r="B59" s="68"/>
      <c r="C59" s="73"/>
      <c r="D59" s="74"/>
      <c r="E59" s="71"/>
    </row>
    <row r="60" spans="1:5" s="72" customFormat="1" ht="24">
      <c r="A60" s="51">
        <v>57</v>
      </c>
      <c r="B60" s="68"/>
      <c r="C60" s="73"/>
      <c r="D60" s="74"/>
      <c r="E60" s="75"/>
    </row>
    <row r="61" spans="1:5" s="76" customFormat="1" ht="24">
      <c r="A61" s="51">
        <v>58</v>
      </c>
      <c r="B61" s="77"/>
      <c r="C61" s="73"/>
      <c r="D61" s="74"/>
      <c r="E61" s="75"/>
    </row>
    <row r="62" spans="1:5" s="72" customFormat="1" ht="24">
      <c r="A62" s="51">
        <v>59</v>
      </c>
      <c r="B62" s="77"/>
      <c r="C62" s="78"/>
      <c r="D62" s="79"/>
      <c r="E62" s="71"/>
    </row>
    <row r="63" spans="1:5" s="72" customFormat="1" ht="24">
      <c r="A63" s="51">
        <v>60</v>
      </c>
      <c r="B63" s="77"/>
      <c r="C63" s="80"/>
      <c r="D63" s="81"/>
      <c r="E63" s="71"/>
    </row>
    <row r="64" spans="1:5" s="72" customFormat="1" ht="24">
      <c r="A64" s="51">
        <v>61</v>
      </c>
      <c r="B64" s="82"/>
      <c r="C64" s="83"/>
      <c r="D64" s="84"/>
      <c r="E64" s="85"/>
    </row>
    <row r="65" spans="1:5" s="72" customFormat="1" ht="24">
      <c r="A65" s="51">
        <v>62</v>
      </c>
      <c r="B65" s="77"/>
      <c r="C65" s="80"/>
      <c r="D65" s="81"/>
      <c r="E65" s="71"/>
    </row>
    <row r="66" spans="1:5" s="72" customFormat="1" ht="24">
      <c r="A66" s="51">
        <v>63</v>
      </c>
      <c r="B66" s="77"/>
      <c r="C66" s="80"/>
      <c r="D66" s="81"/>
      <c r="E66" s="71"/>
    </row>
    <row r="67" spans="1:5" s="72" customFormat="1" ht="24">
      <c r="A67" s="51">
        <v>64</v>
      </c>
      <c r="B67" s="86"/>
      <c r="C67" s="87"/>
      <c r="D67" s="88"/>
      <c r="E67" s="89"/>
    </row>
    <row r="68" spans="1:5" s="72" customFormat="1" ht="24">
      <c r="A68" s="51">
        <v>65</v>
      </c>
      <c r="B68" s="90"/>
      <c r="C68" s="91"/>
      <c r="D68" s="92"/>
      <c r="E68" s="93"/>
    </row>
  </sheetData>
  <mergeCells count="1">
    <mergeCell ref="A1:E1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88" fitToHeight="1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view="pageBreakPreview" topLeftCell="A31" zoomScaleNormal="70" zoomScaleSheetLayoutView="100" workbookViewId="0">
      <selection activeCell="C24" sqref="C24"/>
    </sheetView>
  </sheetViews>
  <sheetFormatPr defaultColWidth="9" defaultRowHeight="24"/>
  <cols>
    <col min="1" max="1" width="9" style="1"/>
    <col min="2" max="2" width="33" style="1" customWidth="1"/>
    <col min="3" max="3" width="49.42578125" style="1" customWidth="1"/>
    <col min="4" max="4" width="25.42578125" style="1" customWidth="1"/>
    <col min="5" max="5" width="9.5703125" style="1" hidden="1" customWidth="1"/>
    <col min="6" max="16384" width="9" style="1"/>
  </cols>
  <sheetData>
    <row r="1" spans="1:6" ht="84.75" customHeight="1">
      <c r="A1" s="166" t="s">
        <v>263</v>
      </c>
      <c r="B1" s="167"/>
      <c r="C1" s="167"/>
      <c r="D1" s="167"/>
      <c r="E1" s="167"/>
    </row>
    <row r="2" spans="1:6">
      <c r="A2" s="112" t="s">
        <v>252</v>
      </c>
      <c r="B2" s="112" t="s">
        <v>234</v>
      </c>
      <c r="C2" s="112" t="s">
        <v>247</v>
      </c>
      <c r="D2" s="112" t="s">
        <v>236</v>
      </c>
      <c r="E2" s="112" t="s">
        <v>237</v>
      </c>
    </row>
    <row r="3" spans="1:6">
      <c r="A3" s="98">
        <v>1</v>
      </c>
      <c r="B3" s="52" t="s">
        <v>141</v>
      </c>
      <c r="C3" s="53" t="s">
        <v>45</v>
      </c>
      <c r="D3" s="97"/>
      <c r="E3" s="97"/>
      <c r="F3" s="1">
        <v>1</v>
      </c>
    </row>
    <row r="4" spans="1:6">
      <c r="A4" s="98">
        <v>2</v>
      </c>
      <c r="B4" s="58" t="s">
        <v>40</v>
      </c>
      <c r="C4" s="59" t="s">
        <v>8</v>
      </c>
      <c r="D4" s="97"/>
      <c r="E4" s="97"/>
      <c r="F4" s="1">
        <v>1</v>
      </c>
    </row>
    <row r="5" spans="1:6">
      <c r="A5" s="98"/>
      <c r="B5" s="58"/>
      <c r="C5" s="59"/>
      <c r="D5" s="97"/>
      <c r="E5" s="97"/>
    </row>
    <row r="6" spans="1:6">
      <c r="A6" s="98"/>
      <c r="B6" s="58"/>
      <c r="C6" s="59"/>
      <c r="D6" s="97"/>
      <c r="E6" s="97"/>
    </row>
    <row r="7" spans="1:6">
      <c r="A7" s="104"/>
      <c r="B7" s="105" t="s">
        <v>47</v>
      </c>
      <c r="C7" s="106"/>
      <c r="D7" s="111"/>
      <c r="E7" s="111"/>
    </row>
    <row r="8" spans="1:6">
      <c r="A8" s="98">
        <v>1</v>
      </c>
      <c r="B8" s="58" t="s">
        <v>170</v>
      </c>
      <c r="C8" s="59" t="s">
        <v>171</v>
      </c>
      <c r="D8" s="97"/>
      <c r="E8" s="97"/>
      <c r="F8" s="1">
        <v>1</v>
      </c>
    </row>
    <row r="9" spans="1:6">
      <c r="A9" s="98">
        <v>2</v>
      </c>
      <c r="B9" s="99" t="s">
        <v>213</v>
      </c>
      <c r="C9" s="59" t="s">
        <v>222</v>
      </c>
      <c r="D9" s="97"/>
      <c r="E9" s="97"/>
      <c r="F9" s="1">
        <v>1</v>
      </c>
    </row>
    <row r="10" spans="1:6">
      <c r="A10" s="98"/>
      <c r="B10" s="99"/>
      <c r="C10" s="59"/>
      <c r="D10" s="97"/>
      <c r="E10" s="97"/>
    </row>
    <row r="11" spans="1:6">
      <c r="A11" s="98"/>
      <c r="B11" s="99"/>
      <c r="C11" s="59"/>
      <c r="D11" s="97"/>
      <c r="E11" s="97"/>
    </row>
    <row r="12" spans="1:6">
      <c r="A12" s="104"/>
      <c r="B12" s="108" t="s">
        <v>65</v>
      </c>
      <c r="C12" s="106"/>
      <c r="D12" s="111"/>
      <c r="E12" s="111"/>
    </row>
    <row r="13" spans="1:6">
      <c r="A13" s="98">
        <v>1</v>
      </c>
      <c r="B13" s="59" t="s">
        <v>172</v>
      </c>
      <c r="C13" s="59" t="s">
        <v>173</v>
      </c>
      <c r="D13" s="97"/>
      <c r="E13" s="97"/>
      <c r="F13" s="1">
        <v>1</v>
      </c>
    </row>
    <row r="14" spans="1:6">
      <c r="A14" s="98"/>
      <c r="B14" s="59"/>
      <c r="C14" s="59"/>
      <c r="D14" s="97"/>
      <c r="E14" s="97"/>
    </row>
    <row r="15" spans="1:6">
      <c r="A15" s="98"/>
      <c r="B15" s="59"/>
      <c r="C15" s="59"/>
      <c r="D15" s="97"/>
      <c r="E15" s="97"/>
    </row>
    <row r="16" spans="1:6">
      <c r="A16" s="104"/>
      <c r="B16" s="106" t="s">
        <v>238</v>
      </c>
      <c r="C16" s="106"/>
      <c r="D16" s="111"/>
      <c r="E16" s="111"/>
    </row>
    <row r="17" spans="1:6">
      <c r="A17" s="98">
        <v>1</v>
      </c>
      <c r="B17" s="58" t="s">
        <v>174</v>
      </c>
      <c r="C17" s="59" t="s">
        <v>175</v>
      </c>
      <c r="D17" s="97"/>
      <c r="E17" s="97"/>
      <c r="F17" s="1">
        <v>1</v>
      </c>
    </row>
    <row r="18" spans="1:6">
      <c r="A18" s="98">
        <v>2</v>
      </c>
      <c r="B18" s="101" t="s">
        <v>214</v>
      </c>
      <c r="C18" s="97" t="s">
        <v>238</v>
      </c>
      <c r="D18" s="97"/>
      <c r="E18" s="97"/>
      <c r="F18" s="1">
        <v>1</v>
      </c>
    </row>
    <row r="19" spans="1:6">
      <c r="A19" s="98"/>
      <c r="B19" s="101"/>
      <c r="C19" s="97"/>
      <c r="D19" s="97"/>
      <c r="E19" s="97"/>
    </row>
    <row r="20" spans="1:6">
      <c r="A20" s="98"/>
      <c r="B20" s="101"/>
      <c r="C20" s="97"/>
      <c r="D20" s="97"/>
      <c r="E20" s="97"/>
    </row>
    <row r="21" spans="1:6">
      <c r="A21" s="104"/>
      <c r="B21" s="109" t="s">
        <v>49</v>
      </c>
      <c r="C21" s="110"/>
      <c r="D21" s="111"/>
      <c r="E21" s="111"/>
    </row>
    <row r="22" spans="1:6">
      <c r="A22" s="107">
        <v>1</v>
      </c>
      <c r="B22" s="100" t="s">
        <v>217</v>
      </c>
      <c r="C22" s="59" t="s">
        <v>193</v>
      </c>
      <c r="D22" s="97"/>
      <c r="E22" s="97"/>
      <c r="F22" s="1">
        <v>1</v>
      </c>
    </row>
    <row r="23" spans="1:6">
      <c r="A23" s="98">
        <v>2</v>
      </c>
      <c r="B23" s="58" t="s">
        <v>176</v>
      </c>
      <c r="C23" s="59" t="s">
        <v>177</v>
      </c>
      <c r="D23" s="97"/>
      <c r="E23" s="97"/>
      <c r="F23" s="1">
        <v>1</v>
      </c>
    </row>
    <row r="24" spans="1:6">
      <c r="A24" s="98"/>
      <c r="B24" s="58"/>
      <c r="C24" s="59"/>
      <c r="D24" s="97"/>
      <c r="E24" s="97"/>
    </row>
    <row r="25" spans="1:6">
      <c r="A25" s="98"/>
      <c r="B25" s="58"/>
      <c r="C25" s="59"/>
      <c r="D25" s="97"/>
      <c r="E25" s="97"/>
    </row>
    <row r="26" spans="1:6">
      <c r="A26" s="102"/>
      <c r="B26" s="105" t="s">
        <v>239</v>
      </c>
      <c r="C26" s="103"/>
      <c r="D26" s="111"/>
      <c r="E26" s="111"/>
    </row>
    <row r="27" spans="1:6">
      <c r="A27" s="98">
        <v>1</v>
      </c>
      <c r="B27" s="58" t="s">
        <v>178</v>
      </c>
      <c r="C27" s="59" t="s">
        <v>179</v>
      </c>
      <c r="D27" s="97"/>
      <c r="E27" s="97"/>
      <c r="F27" s="1">
        <v>1</v>
      </c>
    </row>
    <row r="28" spans="1:6">
      <c r="A28" s="98">
        <v>2</v>
      </c>
      <c r="B28" s="99" t="s">
        <v>216</v>
      </c>
      <c r="C28" s="97" t="s">
        <v>239</v>
      </c>
      <c r="D28" s="97"/>
      <c r="E28" s="97"/>
      <c r="F28" s="1">
        <v>1</v>
      </c>
    </row>
    <row r="29" spans="1:6">
      <c r="A29" s="98"/>
      <c r="B29" s="99"/>
      <c r="C29" s="97"/>
      <c r="D29" s="97"/>
      <c r="E29" s="97"/>
    </row>
    <row r="30" spans="1:6">
      <c r="A30" s="98"/>
      <c r="B30" s="99"/>
      <c r="C30" s="97"/>
      <c r="D30" s="97"/>
      <c r="E30" s="97"/>
    </row>
    <row r="31" spans="1:6">
      <c r="A31" s="104"/>
      <c r="B31" s="108" t="s">
        <v>50</v>
      </c>
      <c r="C31" s="110"/>
      <c r="D31" s="111"/>
      <c r="E31" s="111"/>
    </row>
    <row r="32" spans="1:6">
      <c r="A32" s="98">
        <v>1</v>
      </c>
      <c r="B32" s="58" t="s">
        <v>180</v>
      </c>
      <c r="C32" s="59" t="s">
        <v>181</v>
      </c>
      <c r="D32" s="97"/>
      <c r="E32" s="97"/>
      <c r="F32" s="1">
        <v>1</v>
      </c>
    </row>
    <row r="33" spans="1:6">
      <c r="A33" s="98">
        <v>2</v>
      </c>
      <c r="B33" s="99" t="s">
        <v>215</v>
      </c>
      <c r="C33" s="97" t="s">
        <v>50</v>
      </c>
      <c r="D33" s="97"/>
      <c r="E33" s="97"/>
      <c r="F33" s="1">
        <v>1</v>
      </c>
    </row>
    <row r="34" spans="1:6">
      <c r="A34" s="98"/>
      <c r="B34" s="99"/>
      <c r="C34" s="97"/>
      <c r="D34" s="97"/>
      <c r="E34" s="97"/>
    </row>
    <row r="35" spans="1:6">
      <c r="A35" s="98"/>
      <c r="B35" s="99"/>
      <c r="C35" s="97"/>
      <c r="D35" s="97"/>
      <c r="E35" s="97"/>
    </row>
    <row r="36" spans="1:6">
      <c r="A36" s="104"/>
      <c r="B36" s="108" t="s">
        <v>245</v>
      </c>
      <c r="C36" s="110"/>
      <c r="D36" s="111"/>
      <c r="E36" s="111"/>
    </row>
    <row r="37" spans="1:6" ht="48">
      <c r="A37" s="98">
        <v>1</v>
      </c>
      <c r="B37" s="58" t="s">
        <v>182</v>
      </c>
      <c r="C37" s="59" t="s">
        <v>183</v>
      </c>
      <c r="D37" s="97"/>
      <c r="E37" s="97"/>
      <c r="F37" s="1">
        <v>1</v>
      </c>
    </row>
    <row r="38" spans="1:6">
      <c r="A38" s="98">
        <v>2</v>
      </c>
      <c r="B38" s="99" t="s">
        <v>221</v>
      </c>
      <c r="C38" s="97" t="s">
        <v>245</v>
      </c>
      <c r="D38" s="97"/>
      <c r="E38" s="97"/>
      <c r="F38" s="1">
        <v>1</v>
      </c>
    </row>
    <row r="39" spans="1:6">
      <c r="A39" s="98"/>
      <c r="B39" s="99"/>
      <c r="C39" s="97"/>
      <c r="D39" s="97"/>
      <c r="E39" s="97"/>
    </row>
    <row r="40" spans="1:6">
      <c r="A40" s="98"/>
      <c r="B40" s="99"/>
      <c r="C40" s="97"/>
      <c r="D40" s="97"/>
      <c r="E40" s="97"/>
    </row>
    <row r="41" spans="1:6">
      <c r="A41" s="104"/>
      <c r="B41" s="108" t="s">
        <v>241</v>
      </c>
      <c r="C41" s="110"/>
      <c r="D41" s="111"/>
      <c r="E41" s="111"/>
    </row>
    <row r="42" spans="1:6" ht="48">
      <c r="A42" s="98">
        <v>1</v>
      </c>
      <c r="B42" s="58" t="s">
        <v>184</v>
      </c>
      <c r="C42" s="59" t="s">
        <v>242</v>
      </c>
      <c r="D42" s="97"/>
      <c r="E42" s="97"/>
      <c r="F42" s="1">
        <v>1</v>
      </c>
    </row>
    <row r="43" spans="1:6">
      <c r="A43" s="98">
        <v>2</v>
      </c>
      <c r="B43" s="99" t="s">
        <v>218</v>
      </c>
      <c r="C43" s="97" t="s">
        <v>241</v>
      </c>
      <c r="D43" s="97"/>
      <c r="E43" s="97"/>
      <c r="F43" s="1">
        <v>1</v>
      </c>
    </row>
    <row r="44" spans="1:6">
      <c r="A44" s="98"/>
      <c r="B44" s="99"/>
      <c r="C44" s="97"/>
      <c r="D44" s="97"/>
      <c r="E44" s="97"/>
    </row>
    <row r="45" spans="1:6">
      <c r="A45" s="98"/>
      <c r="B45" s="99"/>
      <c r="C45" s="97"/>
      <c r="D45" s="97"/>
      <c r="E45" s="97"/>
    </row>
    <row r="46" spans="1:6" ht="48">
      <c r="A46" s="104"/>
      <c r="B46" s="108" t="s">
        <v>240</v>
      </c>
      <c r="C46" s="110"/>
      <c r="D46" s="111"/>
      <c r="E46" s="111"/>
    </row>
    <row r="47" spans="1:6" ht="48">
      <c r="A47" s="98">
        <v>1</v>
      </c>
      <c r="B47" s="59" t="s">
        <v>186</v>
      </c>
      <c r="C47" s="59" t="s">
        <v>211</v>
      </c>
      <c r="D47" s="97"/>
      <c r="E47" s="97"/>
      <c r="F47" s="1">
        <v>1</v>
      </c>
    </row>
    <row r="48" spans="1:6">
      <c r="A48" s="98">
        <v>2</v>
      </c>
      <c r="B48" s="99" t="s">
        <v>235</v>
      </c>
      <c r="C48" s="97" t="s">
        <v>240</v>
      </c>
      <c r="D48" s="97"/>
      <c r="E48" s="97"/>
      <c r="F48" s="1">
        <v>1</v>
      </c>
    </row>
    <row r="49" spans="1:6">
      <c r="A49" s="98"/>
      <c r="B49" s="99"/>
      <c r="C49" s="97"/>
      <c r="D49" s="97"/>
      <c r="E49" s="97"/>
    </row>
    <row r="50" spans="1:6">
      <c r="A50" s="98"/>
      <c r="B50" s="99"/>
      <c r="C50" s="97"/>
      <c r="D50" s="97"/>
      <c r="E50" s="97"/>
    </row>
    <row r="51" spans="1:6">
      <c r="A51" s="104"/>
      <c r="B51" s="108" t="s">
        <v>0</v>
      </c>
      <c r="C51" s="110"/>
      <c r="D51" s="111"/>
      <c r="E51" s="111"/>
    </row>
    <row r="52" spans="1:6">
      <c r="A52" s="98">
        <v>1</v>
      </c>
      <c r="B52" s="58" t="s">
        <v>188</v>
      </c>
      <c r="C52" s="59" t="s">
        <v>189</v>
      </c>
      <c r="D52" s="97"/>
      <c r="E52" s="97"/>
      <c r="F52" s="1">
        <v>1</v>
      </c>
    </row>
    <row r="53" spans="1:6">
      <c r="A53" s="98">
        <v>2</v>
      </c>
      <c r="B53" s="58" t="s">
        <v>246</v>
      </c>
      <c r="C53" s="59" t="s">
        <v>232</v>
      </c>
      <c r="D53" s="97"/>
      <c r="E53" s="97"/>
      <c r="F53" s="1">
        <v>1</v>
      </c>
    </row>
    <row r="54" spans="1:6">
      <c r="A54" s="98"/>
      <c r="B54" s="58"/>
      <c r="C54" s="59"/>
      <c r="D54" s="97"/>
      <c r="E54" s="97"/>
    </row>
    <row r="55" spans="1:6">
      <c r="A55" s="98"/>
      <c r="B55" s="58"/>
      <c r="C55" s="59"/>
      <c r="D55" s="97"/>
      <c r="E55" s="97"/>
    </row>
    <row r="56" spans="1:6">
      <c r="A56" s="104"/>
      <c r="B56" s="105" t="s">
        <v>244</v>
      </c>
      <c r="C56" s="106"/>
      <c r="D56" s="111"/>
      <c r="E56" s="111"/>
    </row>
    <row r="57" spans="1:6">
      <c r="A57" s="98">
        <v>1</v>
      </c>
      <c r="B57" s="99" t="s">
        <v>30</v>
      </c>
      <c r="C57" s="59" t="s">
        <v>212</v>
      </c>
      <c r="D57" s="97"/>
      <c r="E57" s="97"/>
      <c r="F57" s="1">
        <v>1</v>
      </c>
    </row>
    <row r="58" spans="1:6">
      <c r="A58" s="98">
        <v>2</v>
      </c>
      <c r="B58" s="99" t="s">
        <v>220</v>
      </c>
      <c r="C58" s="97" t="s">
        <v>244</v>
      </c>
      <c r="D58" s="97"/>
      <c r="E58" s="97"/>
      <c r="F58" s="1">
        <v>1</v>
      </c>
    </row>
    <row r="59" spans="1:6">
      <c r="A59" s="98"/>
      <c r="B59" s="99"/>
      <c r="C59" s="97"/>
      <c r="D59" s="97"/>
      <c r="E59" s="97"/>
    </row>
    <row r="60" spans="1:6">
      <c r="A60" s="98"/>
      <c r="B60" s="99"/>
      <c r="C60" s="97"/>
      <c r="D60" s="97"/>
      <c r="E60" s="97"/>
    </row>
    <row r="61" spans="1:6">
      <c r="A61" s="104"/>
      <c r="B61" s="110" t="s">
        <v>243</v>
      </c>
      <c r="C61" s="110"/>
      <c r="D61" s="111"/>
      <c r="E61" s="111"/>
    </row>
    <row r="62" spans="1:6">
      <c r="A62" s="98">
        <v>1</v>
      </c>
      <c r="B62" s="99" t="s">
        <v>164</v>
      </c>
      <c r="C62" s="59" t="s">
        <v>165</v>
      </c>
      <c r="D62" s="97"/>
      <c r="E62" s="97"/>
      <c r="F62" s="1">
        <v>1</v>
      </c>
    </row>
    <row r="63" spans="1:6">
      <c r="A63" s="98">
        <v>2</v>
      </c>
      <c r="B63" s="99" t="s">
        <v>46</v>
      </c>
      <c r="C63" s="59" t="s">
        <v>1</v>
      </c>
      <c r="D63" s="97"/>
      <c r="E63" s="97"/>
      <c r="F63" s="1">
        <v>1</v>
      </c>
    </row>
    <row r="64" spans="1:6">
      <c r="A64" s="98">
        <v>3</v>
      </c>
      <c r="B64" s="99" t="s">
        <v>166</v>
      </c>
      <c r="C64" s="59" t="s">
        <v>167</v>
      </c>
      <c r="D64" s="97"/>
      <c r="E64" s="97"/>
      <c r="F64" s="1">
        <v>1</v>
      </c>
    </row>
    <row r="65" spans="1:6">
      <c r="A65" s="98">
        <v>4</v>
      </c>
      <c r="B65" s="66" t="s">
        <v>194</v>
      </c>
      <c r="C65" s="67" t="s">
        <v>195</v>
      </c>
      <c r="D65" s="97"/>
      <c r="E65" s="97"/>
      <c r="F65" s="1">
        <v>1</v>
      </c>
    </row>
    <row r="66" spans="1:6">
      <c r="A66" s="98">
        <v>5</v>
      </c>
      <c r="B66" s="62" t="s">
        <v>196</v>
      </c>
      <c r="C66" s="65" t="s">
        <v>197</v>
      </c>
      <c r="D66" s="97"/>
      <c r="E66" s="97"/>
      <c r="F66" s="1">
        <v>1</v>
      </c>
    </row>
    <row r="67" spans="1:6">
      <c r="A67" s="98">
        <v>6</v>
      </c>
      <c r="B67" s="62" t="s">
        <v>198</v>
      </c>
      <c r="C67" s="65" t="s">
        <v>199</v>
      </c>
      <c r="D67" s="97"/>
      <c r="E67" s="97"/>
      <c r="F67" s="1">
        <v>1</v>
      </c>
    </row>
    <row r="68" spans="1:6">
      <c r="A68" s="98">
        <v>7</v>
      </c>
      <c r="B68" s="96" t="s">
        <v>223</v>
      </c>
      <c r="C68" s="97" t="s">
        <v>224</v>
      </c>
      <c r="D68" s="97"/>
      <c r="E68" s="97"/>
      <c r="F68" s="1">
        <v>1</v>
      </c>
    </row>
    <row r="69" spans="1:6">
      <c r="A69" s="98">
        <v>8</v>
      </c>
      <c r="B69" s="96" t="s">
        <v>230</v>
      </c>
      <c r="C69" s="97" t="s">
        <v>225</v>
      </c>
      <c r="D69" s="97"/>
      <c r="E69" s="97"/>
      <c r="F69" s="1">
        <v>1</v>
      </c>
    </row>
    <row r="70" spans="1:6">
      <c r="A70" s="98">
        <v>9</v>
      </c>
      <c r="B70" s="96" t="s">
        <v>226</v>
      </c>
      <c r="C70" s="97" t="s">
        <v>227</v>
      </c>
      <c r="D70" s="97"/>
      <c r="E70" s="97"/>
      <c r="F70" s="1">
        <v>1</v>
      </c>
    </row>
    <row r="71" spans="1:6">
      <c r="A71" s="98">
        <v>10</v>
      </c>
      <c r="B71" s="96" t="s">
        <v>198</v>
      </c>
      <c r="C71" s="97" t="s">
        <v>199</v>
      </c>
      <c r="D71" s="97"/>
      <c r="E71" s="97"/>
      <c r="F71" s="1">
        <v>1</v>
      </c>
    </row>
    <row r="72" spans="1:6">
      <c r="A72" s="98">
        <v>11</v>
      </c>
      <c r="B72" s="96" t="s">
        <v>228</v>
      </c>
      <c r="C72" s="97" t="s">
        <v>229</v>
      </c>
      <c r="D72" s="97"/>
      <c r="E72" s="97"/>
      <c r="F72" s="1">
        <v>1</v>
      </c>
    </row>
    <row r="73" spans="1:6">
      <c r="A73" s="98">
        <v>12</v>
      </c>
      <c r="B73" s="66" t="s">
        <v>200</v>
      </c>
      <c r="C73" s="67" t="s">
        <v>201</v>
      </c>
      <c r="D73" s="97"/>
      <c r="E73" s="97"/>
      <c r="F73" s="1">
        <v>1</v>
      </c>
    </row>
    <row r="74" spans="1:6">
      <c r="A74" s="98">
        <v>13</v>
      </c>
      <c r="B74" s="66" t="s">
        <v>202</v>
      </c>
      <c r="C74" s="67" t="s">
        <v>203</v>
      </c>
      <c r="D74" s="97"/>
      <c r="E74" s="97"/>
      <c r="F74" s="1">
        <v>1</v>
      </c>
    </row>
    <row r="75" spans="1:6">
      <c r="A75" s="98">
        <v>14</v>
      </c>
      <c r="B75" s="66" t="s">
        <v>204</v>
      </c>
      <c r="C75" s="67" t="s">
        <v>203</v>
      </c>
      <c r="D75" s="97"/>
      <c r="E75" s="97"/>
      <c r="F75" s="1">
        <v>1</v>
      </c>
    </row>
    <row r="76" spans="1:6">
      <c r="A76" s="98">
        <v>15</v>
      </c>
      <c r="B76" s="62" t="s">
        <v>205</v>
      </c>
      <c r="C76" s="65" t="s">
        <v>206</v>
      </c>
      <c r="D76" s="97"/>
      <c r="E76" s="97"/>
      <c r="F76" s="1">
        <v>1</v>
      </c>
    </row>
    <row r="77" spans="1:6">
      <c r="A77" s="98">
        <v>16</v>
      </c>
      <c r="B77" s="62" t="s">
        <v>207</v>
      </c>
      <c r="C77" s="65" t="s">
        <v>208</v>
      </c>
      <c r="D77" s="97"/>
      <c r="E77" s="97"/>
      <c r="F77" s="1">
        <v>1</v>
      </c>
    </row>
    <row r="78" spans="1:6">
      <c r="A78" s="98">
        <v>17</v>
      </c>
      <c r="B78" s="62" t="s">
        <v>209</v>
      </c>
      <c r="C78" s="65" t="s">
        <v>210</v>
      </c>
      <c r="D78" s="97"/>
      <c r="E78" s="97"/>
      <c r="F78" s="1">
        <v>1</v>
      </c>
    </row>
    <row r="79" spans="1:6">
      <c r="A79" s="98">
        <v>18</v>
      </c>
      <c r="B79" s="97" t="s">
        <v>231</v>
      </c>
      <c r="C79" s="97" t="s">
        <v>232</v>
      </c>
      <c r="D79" s="97"/>
      <c r="E79" s="97"/>
      <c r="F79" s="1">
        <v>1</v>
      </c>
    </row>
    <row r="80" spans="1:6">
      <c r="A80" s="98">
        <v>19</v>
      </c>
      <c r="B80" s="97" t="s">
        <v>233</v>
      </c>
      <c r="C80" s="67" t="s">
        <v>203</v>
      </c>
      <c r="D80" s="97"/>
      <c r="E80" s="97"/>
      <c r="F80" s="1">
        <v>1</v>
      </c>
    </row>
    <row r="81" spans="1:6">
      <c r="A81" s="98">
        <v>20</v>
      </c>
      <c r="B81" s="99" t="s">
        <v>219</v>
      </c>
      <c r="C81" s="65" t="s">
        <v>206</v>
      </c>
      <c r="D81" s="97"/>
      <c r="E81" s="97"/>
      <c r="F81" s="1">
        <v>1</v>
      </c>
    </row>
    <row r="82" spans="1:6">
      <c r="A82" s="98">
        <v>21</v>
      </c>
      <c r="B82" s="99"/>
      <c r="C82" s="65"/>
      <c r="D82" s="97"/>
      <c r="E82" s="119"/>
    </row>
    <row r="83" spans="1:6">
      <c r="A83" s="98">
        <v>22</v>
      </c>
      <c r="B83" s="99"/>
      <c r="C83" s="65"/>
      <c r="D83" s="97"/>
      <c r="E83" s="119"/>
    </row>
    <row r="84" spans="1:6">
      <c r="A84" s="98">
        <v>23</v>
      </c>
      <c r="B84" s="97"/>
      <c r="C84" s="97"/>
      <c r="D84" s="97"/>
      <c r="E84" s="119"/>
      <c r="F84" s="1">
        <f>SUM(F3:F83)</f>
        <v>43</v>
      </c>
    </row>
    <row r="85" spans="1:6">
      <c r="A85" s="98">
        <v>24</v>
      </c>
      <c r="B85" s="97"/>
      <c r="C85" s="97"/>
      <c r="D85" s="97"/>
    </row>
    <row r="86" spans="1:6">
      <c r="A86" s="98">
        <v>25</v>
      </c>
      <c r="B86" s="97"/>
      <c r="C86" s="97"/>
      <c r="D86" s="97"/>
    </row>
    <row r="87" spans="1:6">
      <c r="A87" s="98">
        <v>26</v>
      </c>
      <c r="B87" s="97"/>
      <c r="C87" s="97"/>
      <c r="D87" s="97"/>
    </row>
    <row r="88" spans="1:6">
      <c r="A88" s="98">
        <v>27</v>
      </c>
      <c r="B88" s="97"/>
      <c r="C88" s="97"/>
      <c r="D88" s="97"/>
    </row>
    <row r="89" spans="1:6">
      <c r="A89" s="98">
        <v>28</v>
      </c>
      <c r="B89" s="97"/>
      <c r="C89" s="97"/>
      <c r="D89" s="97"/>
    </row>
    <row r="90" spans="1:6">
      <c r="A90" s="98">
        <v>29</v>
      </c>
      <c r="B90" s="97"/>
      <c r="C90" s="97"/>
      <c r="D90" s="97"/>
    </row>
    <row r="91" spans="1:6">
      <c r="A91" s="98">
        <v>30</v>
      </c>
      <c r="B91" s="97"/>
      <c r="C91" s="97"/>
      <c r="D91" s="97"/>
    </row>
  </sheetData>
  <mergeCells count="1">
    <mergeCell ref="A1:E1"/>
  </mergeCells>
  <printOptions horizontalCentered="1"/>
  <pageMargins left="0.31496062992125984" right="0.51181102362204722" top="0.55118110236220474" bottom="0.55118110236220474" header="0.31496062992125984" footer="0.31496062992125984"/>
  <pageSetup paperSize="9" scale="76" fitToHeight="12" orientation="portrait" r:id="rId1"/>
  <rowBreaks count="1" manualBreakCount="1">
    <brk id="3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D19"/>
  <sheetViews>
    <sheetView view="pageBreakPreview" zoomScale="60" zoomScaleNormal="100" workbookViewId="0">
      <selection activeCell="H7" sqref="H7"/>
    </sheetView>
  </sheetViews>
  <sheetFormatPr defaultColWidth="9" defaultRowHeight="24"/>
  <cols>
    <col min="1" max="1" width="4.42578125" style="2" customWidth="1"/>
    <col min="2" max="2" width="63.85546875" style="1" customWidth="1"/>
    <col min="3" max="3" width="20.42578125" style="1" customWidth="1"/>
    <col min="4" max="4" width="13.5703125" style="1" customWidth="1"/>
    <col min="5" max="16384" width="9" style="1"/>
  </cols>
  <sheetData>
    <row r="1" spans="1:4" s="4" customFormat="1">
      <c r="A1" s="153" t="s">
        <v>107</v>
      </c>
      <c r="B1" s="153"/>
      <c r="C1" s="153"/>
      <c r="D1" s="153"/>
    </row>
    <row r="2" spans="1:4" s="4" customFormat="1">
      <c r="A2" s="153" t="s">
        <v>108</v>
      </c>
      <c r="B2" s="153"/>
      <c r="C2" s="153"/>
      <c r="D2" s="153"/>
    </row>
    <row r="3" spans="1:4" s="4" customFormat="1">
      <c r="A3" s="153" t="s">
        <v>109</v>
      </c>
      <c r="B3" s="153"/>
      <c r="C3" s="153"/>
      <c r="D3" s="153"/>
    </row>
    <row r="4" spans="1:4" s="4" customFormat="1">
      <c r="A4" s="153" t="s">
        <v>15</v>
      </c>
      <c r="B4" s="153"/>
      <c r="C4" s="153"/>
      <c r="D4" s="153"/>
    </row>
    <row r="5" spans="1:4" s="4" customFormat="1">
      <c r="A5" s="153" t="s">
        <v>16</v>
      </c>
      <c r="B5" s="153"/>
      <c r="C5" s="153"/>
      <c r="D5" s="153"/>
    </row>
    <row r="6" spans="1:4" s="4" customFormat="1">
      <c r="A6" s="3"/>
      <c r="B6" s="3"/>
      <c r="C6" s="3"/>
      <c r="D6" s="3"/>
    </row>
    <row r="7" spans="1:4" s="3" customFormat="1">
      <c r="A7" s="6" t="s">
        <v>12</v>
      </c>
      <c r="B7" s="6" t="s">
        <v>18</v>
      </c>
      <c r="C7" s="6" t="s">
        <v>19</v>
      </c>
      <c r="D7" s="6" t="s">
        <v>20</v>
      </c>
    </row>
    <row r="8" spans="1:4" s="3" customFormat="1">
      <c r="A8" s="155" t="s">
        <v>65</v>
      </c>
      <c r="B8" s="156"/>
      <c r="C8" s="156"/>
      <c r="D8" s="157"/>
    </row>
    <row r="9" spans="1:4" s="13" customFormat="1">
      <c r="A9" s="24">
        <v>1</v>
      </c>
      <c r="B9" s="20" t="s">
        <v>3</v>
      </c>
      <c r="C9" s="11"/>
      <c r="D9" s="12"/>
    </row>
    <row r="10" spans="1:4" s="16" customFormat="1">
      <c r="A10" s="14">
        <v>2</v>
      </c>
      <c r="B10" s="15" t="s">
        <v>55</v>
      </c>
      <c r="C10" s="10"/>
      <c r="D10" s="10"/>
    </row>
    <row r="11" spans="1:4" s="16" customFormat="1">
      <c r="A11" s="24">
        <v>3</v>
      </c>
      <c r="B11" s="15" t="s">
        <v>56</v>
      </c>
      <c r="C11" s="10"/>
      <c r="D11" s="10"/>
    </row>
    <row r="12" spans="1:4" s="16" customFormat="1">
      <c r="A12" s="14">
        <v>4</v>
      </c>
      <c r="B12" s="10" t="s">
        <v>57</v>
      </c>
      <c r="C12" s="10"/>
      <c r="D12" s="10"/>
    </row>
    <row r="13" spans="1:4" s="16" customFormat="1">
      <c r="A13" s="24">
        <v>5</v>
      </c>
      <c r="B13" s="10" t="s">
        <v>58</v>
      </c>
      <c r="C13" s="10"/>
      <c r="D13" s="10"/>
    </row>
    <row r="14" spans="1:4" s="16" customFormat="1">
      <c r="A14" s="14">
        <v>6</v>
      </c>
      <c r="B14" s="10" t="s">
        <v>59</v>
      </c>
      <c r="C14" s="10"/>
      <c r="D14" s="10"/>
    </row>
    <row r="15" spans="1:4" s="16" customFormat="1">
      <c r="A15" s="24">
        <v>7</v>
      </c>
      <c r="B15" s="15" t="s">
        <v>60</v>
      </c>
      <c r="C15" s="10"/>
      <c r="D15" s="10"/>
    </row>
    <row r="16" spans="1:4" s="16" customFormat="1">
      <c r="A16" s="14">
        <v>8</v>
      </c>
      <c r="B16" s="10" t="s">
        <v>61</v>
      </c>
      <c r="C16" s="10"/>
      <c r="D16" s="10"/>
    </row>
    <row r="17" spans="1:4" s="16" customFormat="1">
      <c r="A17" s="24">
        <v>9</v>
      </c>
      <c r="B17" s="10" t="s">
        <v>62</v>
      </c>
      <c r="C17" s="10"/>
      <c r="D17" s="10"/>
    </row>
    <row r="18" spans="1:4" s="16" customFormat="1">
      <c r="A18" s="14">
        <v>10</v>
      </c>
      <c r="B18" s="15" t="s">
        <v>63</v>
      </c>
      <c r="C18" s="10"/>
      <c r="D18" s="10"/>
    </row>
    <row r="19" spans="1:4" s="16" customFormat="1">
      <c r="A19" s="24">
        <v>11</v>
      </c>
      <c r="B19" s="17" t="s">
        <v>64</v>
      </c>
      <c r="C19" s="10"/>
      <c r="D19" s="10"/>
    </row>
  </sheetData>
  <mergeCells count="6">
    <mergeCell ref="A8:D8"/>
    <mergeCell ref="A1:D1"/>
    <mergeCell ref="A2:D2"/>
    <mergeCell ref="A3:D3"/>
    <mergeCell ref="A4:D4"/>
    <mergeCell ref="A5:D5"/>
  </mergeCells>
  <pageMargins left="0.51181102362204722" right="0.11811023622047245" top="0.74803149606299213" bottom="0.55118110236220474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D53"/>
  <sheetViews>
    <sheetView view="pageBreakPreview" topLeftCell="A37" zoomScale="96" zoomScaleNormal="100" zoomScaleSheetLayoutView="96" workbookViewId="0">
      <selection activeCell="B47" sqref="B47"/>
    </sheetView>
  </sheetViews>
  <sheetFormatPr defaultColWidth="9" defaultRowHeight="24"/>
  <cols>
    <col min="1" max="1" width="4.42578125" style="2" customWidth="1"/>
    <col min="2" max="2" width="55.7109375" style="1" customWidth="1"/>
    <col min="3" max="3" width="18.85546875" style="1" customWidth="1"/>
    <col min="4" max="4" width="13.5703125" style="1" customWidth="1"/>
    <col min="5" max="16384" width="9" style="1"/>
  </cols>
  <sheetData>
    <row r="1" spans="1:4" s="4" customFormat="1">
      <c r="A1" s="153" t="s">
        <v>107</v>
      </c>
      <c r="B1" s="153"/>
      <c r="C1" s="153"/>
      <c r="D1" s="153"/>
    </row>
    <row r="2" spans="1:4" s="4" customFormat="1">
      <c r="A2" s="153" t="s">
        <v>108</v>
      </c>
      <c r="B2" s="153"/>
      <c r="C2" s="153"/>
      <c r="D2" s="153"/>
    </row>
    <row r="3" spans="1:4" s="4" customFormat="1">
      <c r="A3" s="153" t="s">
        <v>109</v>
      </c>
      <c r="B3" s="153"/>
      <c r="C3" s="153"/>
      <c r="D3" s="153"/>
    </row>
    <row r="4" spans="1:4" s="4" customFormat="1">
      <c r="A4" s="153" t="s">
        <v>15</v>
      </c>
      <c r="B4" s="153"/>
      <c r="C4" s="153"/>
      <c r="D4" s="153"/>
    </row>
    <row r="5" spans="1:4" s="4" customFormat="1">
      <c r="A5" s="153" t="s">
        <v>16</v>
      </c>
      <c r="B5" s="153"/>
      <c r="C5" s="153"/>
      <c r="D5" s="153"/>
    </row>
    <row r="6" spans="1:4" s="4" customFormat="1">
      <c r="A6" s="3"/>
      <c r="B6" s="3"/>
      <c r="C6" s="3"/>
      <c r="D6" s="3"/>
    </row>
    <row r="7" spans="1:4" s="3" customFormat="1">
      <c r="A7" s="6" t="s">
        <v>12</v>
      </c>
      <c r="B7" s="6" t="s">
        <v>18</v>
      </c>
      <c r="C7" s="6" t="s">
        <v>19</v>
      </c>
      <c r="D7" s="6" t="s">
        <v>20</v>
      </c>
    </row>
    <row r="8" spans="1:4" s="3" customFormat="1">
      <c r="A8" s="155" t="s">
        <v>47</v>
      </c>
      <c r="B8" s="156"/>
      <c r="C8" s="156"/>
      <c r="D8" s="157"/>
    </row>
    <row r="9" spans="1:4" s="13" customFormat="1">
      <c r="A9" s="19">
        <v>1</v>
      </c>
      <c r="B9" s="20" t="s">
        <v>7</v>
      </c>
      <c r="C9" s="18"/>
      <c r="D9" s="18"/>
    </row>
    <row r="10" spans="1:4" s="16" customFormat="1">
      <c r="A10" s="14">
        <v>2</v>
      </c>
      <c r="B10" s="10" t="s">
        <v>82</v>
      </c>
      <c r="C10" s="10"/>
      <c r="D10" s="10"/>
    </row>
    <row r="11" spans="1:4" s="16" customFormat="1">
      <c r="A11" s="19">
        <v>3</v>
      </c>
      <c r="B11" s="10" t="s">
        <v>83</v>
      </c>
      <c r="C11" s="10"/>
      <c r="D11" s="10"/>
    </row>
    <row r="12" spans="1:4" s="16" customFormat="1">
      <c r="A12" s="14">
        <v>4</v>
      </c>
      <c r="B12" s="15" t="s">
        <v>84</v>
      </c>
      <c r="C12" s="10"/>
      <c r="D12" s="10"/>
    </row>
    <row r="13" spans="1:4" s="16" customFormat="1">
      <c r="A13" s="19">
        <v>5</v>
      </c>
      <c r="B13" s="15" t="s">
        <v>85</v>
      </c>
      <c r="C13" s="10"/>
      <c r="D13" s="10"/>
    </row>
    <row r="14" spans="1:4" s="16" customFormat="1">
      <c r="A14" s="14">
        <v>6</v>
      </c>
      <c r="B14" s="15" t="s">
        <v>86</v>
      </c>
      <c r="C14" s="10"/>
      <c r="D14" s="10"/>
    </row>
    <row r="15" spans="1:4" s="16" customFormat="1">
      <c r="A15" s="19">
        <v>7</v>
      </c>
      <c r="B15" s="15" t="s">
        <v>87</v>
      </c>
      <c r="C15" s="10"/>
      <c r="D15" s="10"/>
    </row>
    <row r="16" spans="1:4" s="16" customFormat="1">
      <c r="A16" s="14">
        <v>8</v>
      </c>
      <c r="B16" s="15" t="s">
        <v>88</v>
      </c>
      <c r="C16" s="10"/>
      <c r="D16" s="10"/>
    </row>
    <row r="17" spans="1:4" s="16" customFormat="1">
      <c r="A17" s="19">
        <v>9</v>
      </c>
      <c r="B17" s="15" t="s">
        <v>89</v>
      </c>
      <c r="C17" s="10"/>
      <c r="D17" s="10"/>
    </row>
    <row r="18" spans="1:4" s="16" customFormat="1">
      <c r="A18" s="14">
        <v>10</v>
      </c>
      <c r="B18" s="10" t="s">
        <v>90</v>
      </c>
      <c r="C18" s="10"/>
      <c r="D18" s="10"/>
    </row>
    <row r="19" spans="1:4" s="16" customFormat="1">
      <c r="A19" s="19">
        <v>11</v>
      </c>
      <c r="B19" s="15" t="s">
        <v>91</v>
      </c>
      <c r="C19" s="10"/>
      <c r="D19" s="10"/>
    </row>
    <row r="20" spans="1:4" s="16" customFormat="1">
      <c r="A20" s="14">
        <v>12</v>
      </c>
      <c r="B20" s="15" t="s">
        <v>92</v>
      </c>
      <c r="C20" s="10"/>
      <c r="D20" s="10"/>
    </row>
    <row r="21" spans="1:4" s="16" customFormat="1">
      <c r="A21" s="19">
        <v>13</v>
      </c>
      <c r="B21" s="10" t="s">
        <v>93</v>
      </c>
      <c r="C21" s="10"/>
      <c r="D21" s="10"/>
    </row>
    <row r="22" spans="1:4" s="16" customFormat="1">
      <c r="A22" s="14">
        <v>14</v>
      </c>
      <c r="B22" s="15" t="s">
        <v>94</v>
      </c>
      <c r="C22" s="10"/>
      <c r="D22" s="10"/>
    </row>
    <row r="23" spans="1:4" s="16" customFormat="1">
      <c r="A23" s="19">
        <v>15</v>
      </c>
      <c r="B23" s="15" t="s">
        <v>95</v>
      </c>
      <c r="C23" s="10"/>
      <c r="D23" s="10"/>
    </row>
    <row r="38" spans="1:4">
      <c r="A38" s="153" t="s">
        <v>107</v>
      </c>
      <c r="B38" s="153"/>
      <c r="C38" s="153"/>
      <c r="D38" s="153"/>
    </row>
    <row r="39" spans="1:4">
      <c r="A39" s="153" t="s">
        <v>108</v>
      </c>
      <c r="B39" s="153"/>
      <c r="C39" s="153"/>
      <c r="D39" s="153"/>
    </row>
    <row r="40" spans="1:4">
      <c r="A40" s="153" t="s">
        <v>109</v>
      </c>
      <c r="B40" s="153"/>
      <c r="C40" s="153"/>
      <c r="D40" s="153"/>
    </row>
    <row r="41" spans="1:4">
      <c r="A41" s="153" t="s">
        <v>15</v>
      </c>
      <c r="B41" s="153"/>
      <c r="C41" s="153"/>
      <c r="D41" s="153"/>
    </row>
    <row r="42" spans="1:4">
      <c r="A42" s="153" t="s">
        <v>16</v>
      </c>
      <c r="B42" s="153"/>
      <c r="C42" s="153"/>
      <c r="D42" s="153"/>
    </row>
    <row r="43" spans="1:4">
      <c r="A43" s="3"/>
      <c r="B43" s="3"/>
      <c r="C43" s="3"/>
      <c r="D43" s="3"/>
    </row>
    <row r="44" spans="1:4">
      <c r="A44" s="6" t="s">
        <v>12</v>
      </c>
      <c r="B44" s="6" t="s">
        <v>18</v>
      </c>
      <c r="C44" s="6" t="s">
        <v>19</v>
      </c>
      <c r="D44" s="6" t="s">
        <v>20</v>
      </c>
    </row>
    <row r="45" spans="1:4">
      <c r="A45" s="155" t="s">
        <v>119</v>
      </c>
      <c r="B45" s="156"/>
      <c r="C45" s="156"/>
      <c r="D45" s="157"/>
    </row>
    <row r="46" spans="1:4">
      <c r="A46" s="27">
        <v>1</v>
      </c>
      <c r="B46" s="28" t="s">
        <v>96</v>
      </c>
      <c r="C46" s="29"/>
      <c r="D46" s="29"/>
    </row>
    <row r="47" spans="1:4">
      <c r="A47" s="30">
        <v>2</v>
      </c>
      <c r="B47" s="31" t="s">
        <v>97</v>
      </c>
      <c r="C47" s="31"/>
      <c r="D47" s="31"/>
    </row>
    <row r="48" spans="1:4">
      <c r="A48" s="30">
        <v>3</v>
      </c>
      <c r="B48" s="31" t="s">
        <v>98</v>
      </c>
      <c r="C48" s="31"/>
      <c r="D48" s="31"/>
    </row>
    <row r="49" spans="1:4" ht="48">
      <c r="A49" s="30">
        <v>4</v>
      </c>
      <c r="B49" s="32" t="s">
        <v>99</v>
      </c>
      <c r="C49" s="31"/>
      <c r="D49" s="31"/>
    </row>
    <row r="50" spans="1:4" ht="48">
      <c r="A50" s="30">
        <v>5</v>
      </c>
      <c r="B50" s="32" t="s">
        <v>100</v>
      </c>
      <c r="C50" s="31"/>
      <c r="D50" s="31"/>
    </row>
    <row r="51" spans="1:4">
      <c r="A51" s="30">
        <v>6</v>
      </c>
      <c r="B51" s="33" t="s">
        <v>101</v>
      </c>
      <c r="C51" s="33"/>
      <c r="D51" s="33"/>
    </row>
    <row r="52" spans="1:4">
      <c r="A52" s="30">
        <v>7</v>
      </c>
      <c r="B52" s="33" t="s">
        <v>102</v>
      </c>
      <c r="C52" s="33"/>
      <c r="D52" s="33"/>
    </row>
    <row r="53" spans="1:4">
      <c r="A53" s="34">
        <v>8</v>
      </c>
      <c r="B53" s="35" t="s">
        <v>103</v>
      </c>
      <c r="C53" s="35"/>
      <c r="D53" s="35"/>
    </row>
  </sheetData>
  <mergeCells count="12">
    <mergeCell ref="A1:D1"/>
    <mergeCell ref="A2:D2"/>
    <mergeCell ref="A3:D3"/>
    <mergeCell ref="A4:D4"/>
    <mergeCell ref="A5:D5"/>
    <mergeCell ref="A42:D42"/>
    <mergeCell ref="A45:D45"/>
    <mergeCell ref="A8:D8"/>
    <mergeCell ref="A38:D38"/>
    <mergeCell ref="A39:D39"/>
    <mergeCell ref="A40:D40"/>
    <mergeCell ref="A41:D41"/>
  </mergeCells>
  <pageMargins left="0.70866141732283472" right="0.31496062992125984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view="pageBreakPreview" topLeftCell="A13" zoomScale="130" zoomScaleNormal="100" zoomScaleSheetLayoutView="130" workbookViewId="0">
      <selection activeCell="A25" sqref="A25:F25"/>
    </sheetView>
  </sheetViews>
  <sheetFormatPr defaultColWidth="9" defaultRowHeight="24"/>
  <cols>
    <col min="1" max="1" width="4.42578125" style="43" customWidth="1"/>
    <col min="2" max="2" width="25.140625" style="41" customWidth="1"/>
    <col min="3" max="3" width="64.5703125" style="41" customWidth="1"/>
    <col min="4" max="5" width="10" style="41" customWidth="1"/>
    <col min="6" max="6" width="11" style="41" customWidth="1"/>
    <col min="7" max="16384" width="9" style="41"/>
  </cols>
  <sheetData>
    <row r="1" spans="1:8" ht="27.75">
      <c r="A1" s="154" t="s">
        <v>283</v>
      </c>
      <c r="B1" s="154"/>
      <c r="C1" s="154"/>
      <c r="D1" s="154"/>
      <c r="E1" s="154"/>
      <c r="F1" s="154"/>
      <c r="G1" s="113"/>
      <c r="H1" s="113"/>
    </row>
    <row r="2" spans="1:8" ht="27.75">
      <c r="A2" s="154" t="s">
        <v>274</v>
      </c>
      <c r="B2" s="154"/>
      <c r="C2" s="154"/>
      <c r="D2" s="154"/>
      <c r="E2" s="154"/>
      <c r="F2" s="154"/>
      <c r="G2" s="113"/>
      <c r="H2" s="113"/>
    </row>
    <row r="3" spans="1:8" ht="27.75">
      <c r="A3" s="154" t="s">
        <v>268</v>
      </c>
      <c r="B3" s="154"/>
      <c r="C3" s="154"/>
      <c r="D3" s="154"/>
      <c r="E3" s="154"/>
      <c r="F3" s="154"/>
      <c r="G3" s="113"/>
      <c r="H3" s="113"/>
    </row>
    <row r="4" spans="1:8" s="42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8" s="120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8" s="40" customFormat="1">
      <c r="A6" s="133">
        <v>1</v>
      </c>
      <c r="B6" s="124" t="s">
        <v>35</v>
      </c>
      <c r="C6" s="125" t="s">
        <v>248</v>
      </c>
      <c r="D6" s="125"/>
      <c r="E6" s="125"/>
      <c r="F6" s="127"/>
    </row>
    <row r="7" spans="1:8" s="40" customFormat="1">
      <c r="A7" s="133">
        <v>2</v>
      </c>
      <c r="B7" s="127"/>
      <c r="C7" s="125" t="s">
        <v>264</v>
      </c>
      <c r="D7" s="125"/>
      <c r="E7" s="125"/>
      <c r="F7" s="127"/>
    </row>
    <row r="8" spans="1:8" s="40" customFormat="1">
      <c r="A8" s="133">
        <v>3</v>
      </c>
      <c r="B8" s="127"/>
      <c r="C8" s="128" t="s">
        <v>104</v>
      </c>
      <c r="D8" s="128"/>
      <c r="E8" s="128"/>
      <c r="F8" s="127"/>
    </row>
    <row r="9" spans="1:8" s="40" customFormat="1">
      <c r="A9" s="133">
        <v>4</v>
      </c>
      <c r="B9" s="127"/>
      <c r="C9" s="128" t="s">
        <v>110</v>
      </c>
      <c r="D9" s="128"/>
      <c r="E9" s="128"/>
      <c r="F9" s="127"/>
    </row>
    <row r="10" spans="1:8" s="40" customFormat="1">
      <c r="A10" s="133">
        <v>5</v>
      </c>
      <c r="B10" s="127"/>
      <c r="C10" s="128" t="s">
        <v>130</v>
      </c>
      <c r="D10" s="128"/>
      <c r="E10" s="128"/>
      <c r="F10" s="127"/>
    </row>
    <row r="11" spans="1:8" s="40" customFormat="1">
      <c r="A11" s="133">
        <v>6</v>
      </c>
      <c r="B11" s="127"/>
      <c r="C11" s="128" t="s">
        <v>105</v>
      </c>
      <c r="D11" s="128"/>
      <c r="E11" s="128"/>
      <c r="F11" s="127"/>
    </row>
    <row r="12" spans="1:8" s="40" customFormat="1">
      <c r="A12" s="133">
        <v>7</v>
      </c>
      <c r="B12" s="127"/>
      <c r="C12" s="128" t="s">
        <v>131</v>
      </c>
      <c r="D12" s="128"/>
      <c r="E12" s="128"/>
      <c r="F12" s="127"/>
    </row>
    <row r="13" spans="1:8">
      <c r="A13" s="133">
        <v>8</v>
      </c>
      <c r="B13" s="129"/>
      <c r="C13" s="128" t="s">
        <v>113</v>
      </c>
      <c r="D13" s="128"/>
      <c r="E13" s="128"/>
      <c r="F13" s="129"/>
    </row>
    <row r="14" spans="1:8">
      <c r="A14" s="133">
        <v>9</v>
      </c>
      <c r="B14" s="129"/>
      <c r="C14" s="129" t="s">
        <v>126</v>
      </c>
      <c r="D14" s="129"/>
      <c r="E14" s="129"/>
      <c r="F14" s="129"/>
    </row>
    <row r="15" spans="1:8">
      <c r="A15" s="133">
        <v>10</v>
      </c>
      <c r="B15" s="129"/>
      <c r="C15" s="129" t="s">
        <v>127</v>
      </c>
      <c r="D15" s="129"/>
      <c r="E15" s="129"/>
      <c r="F15" s="129"/>
    </row>
    <row r="16" spans="1:8">
      <c r="A16" s="133">
        <v>11</v>
      </c>
      <c r="B16" s="129"/>
      <c r="C16" s="129" t="s">
        <v>125</v>
      </c>
      <c r="D16" s="129"/>
      <c r="E16" s="129"/>
      <c r="F16" s="129"/>
    </row>
    <row r="17" spans="1:6">
      <c r="A17" s="133">
        <v>12</v>
      </c>
      <c r="B17" s="129"/>
      <c r="C17" s="129" t="s">
        <v>133</v>
      </c>
      <c r="D17" s="129"/>
      <c r="E17" s="129"/>
      <c r="F17" s="129"/>
    </row>
    <row r="18" spans="1:6">
      <c r="A18" s="133">
        <v>13</v>
      </c>
      <c r="B18" s="129"/>
      <c r="C18" s="129" t="s">
        <v>134</v>
      </c>
      <c r="D18" s="129"/>
      <c r="E18" s="129"/>
      <c r="F18" s="129"/>
    </row>
    <row r="19" spans="1:6">
      <c r="A19" s="133">
        <v>14</v>
      </c>
      <c r="B19" s="124" t="s">
        <v>174</v>
      </c>
      <c r="C19" s="131" t="s">
        <v>175</v>
      </c>
      <c r="D19" s="131"/>
      <c r="E19" s="131"/>
      <c r="F19" s="129"/>
    </row>
    <row r="20" spans="1:6">
      <c r="A20" s="133">
        <v>15</v>
      </c>
      <c r="B20" s="132" t="s">
        <v>270</v>
      </c>
      <c r="C20" s="5" t="s">
        <v>238</v>
      </c>
      <c r="D20" s="5"/>
      <c r="E20" s="5"/>
      <c r="F20" s="129"/>
    </row>
    <row r="21" spans="1:6">
      <c r="A21" s="134">
        <v>16</v>
      </c>
      <c r="B21" s="129"/>
      <c r="C21" s="129" t="s">
        <v>265</v>
      </c>
      <c r="D21" s="5"/>
      <c r="E21" s="5"/>
      <c r="F21" s="129"/>
    </row>
    <row r="22" spans="1:6">
      <c r="A22" s="134"/>
      <c r="B22" s="129"/>
      <c r="C22" s="129"/>
      <c r="D22" s="5"/>
      <c r="E22" s="5"/>
      <c r="F22" s="129"/>
    </row>
    <row r="23" spans="1:6">
      <c r="A23" s="134"/>
      <c r="B23" s="129"/>
      <c r="C23" s="129"/>
      <c r="D23" s="5"/>
      <c r="E23" s="5"/>
      <c r="F23" s="129"/>
    </row>
    <row r="24" spans="1:6">
      <c r="A24" s="171"/>
      <c r="B24" s="171"/>
      <c r="C24" s="171"/>
      <c r="D24" s="171"/>
      <c r="E24" s="171"/>
      <c r="F24" s="171"/>
    </row>
    <row r="25" spans="1:6">
      <c r="A25" s="170" t="s">
        <v>282</v>
      </c>
      <c r="B25" s="170"/>
      <c r="C25" s="170"/>
      <c r="D25" s="170"/>
      <c r="E25" s="170"/>
      <c r="F25" s="170"/>
    </row>
    <row r="26" spans="1:6">
      <c r="A26" s="172"/>
      <c r="B26" s="172"/>
      <c r="C26" s="172"/>
      <c r="D26" s="172"/>
      <c r="E26" s="172"/>
      <c r="F26" s="172"/>
    </row>
  </sheetData>
  <mergeCells count="11">
    <mergeCell ref="A24:F24"/>
    <mergeCell ref="A25:F25"/>
    <mergeCell ref="A26:F26"/>
    <mergeCell ref="A1:F1"/>
    <mergeCell ref="A2:F2"/>
    <mergeCell ref="A3:F3"/>
    <mergeCell ref="A4:A5"/>
    <mergeCell ref="B4:B5"/>
    <mergeCell ref="C4:C5"/>
    <mergeCell ref="F4:F5"/>
    <mergeCell ref="D4:E4"/>
  </mergeCells>
  <pageMargins left="0.31496062992125984" right="0.11811023622047245" top="0.74803149606299213" bottom="0.55118110236220474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D49"/>
  <sheetViews>
    <sheetView view="pageBreakPreview" topLeftCell="A31" zoomScaleNormal="100" zoomScaleSheetLayoutView="100" workbookViewId="0">
      <selection activeCell="B48" sqref="B48"/>
    </sheetView>
  </sheetViews>
  <sheetFormatPr defaultColWidth="9" defaultRowHeight="24"/>
  <cols>
    <col min="1" max="1" width="4.42578125" style="2" customWidth="1"/>
    <col min="2" max="2" width="56.28515625" style="1" customWidth="1"/>
    <col min="3" max="3" width="15.5703125" style="1" customWidth="1"/>
    <col min="4" max="4" width="13.5703125" style="1" customWidth="1"/>
    <col min="5" max="16384" width="9" style="1"/>
  </cols>
  <sheetData>
    <row r="1" spans="1:4" s="4" customFormat="1">
      <c r="A1" s="153" t="s">
        <v>107</v>
      </c>
      <c r="B1" s="153"/>
      <c r="C1" s="153"/>
      <c r="D1" s="153"/>
    </row>
    <row r="2" spans="1:4" s="4" customFormat="1">
      <c r="A2" s="153" t="s">
        <v>108</v>
      </c>
      <c r="B2" s="153"/>
      <c r="C2" s="153"/>
      <c r="D2" s="153"/>
    </row>
    <row r="3" spans="1:4" s="4" customFormat="1">
      <c r="A3" s="153" t="s">
        <v>109</v>
      </c>
      <c r="B3" s="153"/>
      <c r="C3" s="153"/>
      <c r="D3" s="153"/>
    </row>
    <row r="4" spans="1:4" s="4" customFormat="1">
      <c r="A4" s="153" t="s">
        <v>15</v>
      </c>
      <c r="B4" s="153"/>
      <c r="C4" s="153"/>
      <c r="D4" s="153"/>
    </row>
    <row r="5" spans="1:4" s="4" customFormat="1">
      <c r="A5" s="153" t="s">
        <v>16</v>
      </c>
      <c r="B5" s="153"/>
      <c r="C5" s="153"/>
      <c r="D5" s="153"/>
    </row>
    <row r="6" spans="1:4" s="4" customFormat="1">
      <c r="A6" s="3"/>
      <c r="B6" s="3"/>
      <c r="C6" s="3"/>
      <c r="D6" s="3"/>
    </row>
    <row r="7" spans="1:4" s="3" customFormat="1">
      <c r="A7" s="6" t="s">
        <v>12</v>
      </c>
      <c r="B7" s="6" t="s">
        <v>18</v>
      </c>
      <c r="C7" s="6" t="s">
        <v>19</v>
      </c>
      <c r="D7" s="6" t="s">
        <v>20</v>
      </c>
    </row>
    <row r="8" spans="1:4" s="3" customFormat="1">
      <c r="A8" s="155" t="s">
        <v>48</v>
      </c>
      <c r="B8" s="156"/>
      <c r="C8" s="156"/>
      <c r="D8" s="157"/>
    </row>
    <row r="9" spans="1:4" s="3" customFormat="1">
      <c r="A9" s="19">
        <v>1</v>
      </c>
      <c r="B9" s="20" t="s">
        <v>114</v>
      </c>
      <c r="C9" s="20"/>
      <c r="D9" s="20"/>
    </row>
    <row r="10" spans="1:4" s="16" customFormat="1">
      <c r="A10" s="14">
        <v>2</v>
      </c>
      <c r="B10" s="15" t="s">
        <v>104</v>
      </c>
      <c r="C10" s="10"/>
      <c r="D10" s="10"/>
    </row>
    <row r="11" spans="1:4" s="16" customFormat="1">
      <c r="A11" s="19">
        <v>3</v>
      </c>
      <c r="B11" s="15" t="s">
        <v>110</v>
      </c>
      <c r="C11" s="10"/>
      <c r="D11" s="10"/>
    </row>
    <row r="12" spans="1:4" s="16" customFormat="1" ht="48">
      <c r="A12" s="14">
        <v>4</v>
      </c>
      <c r="B12" s="15" t="s">
        <v>111</v>
      </c>
      <c r="C12" s="10"/>
      <c r="D12" s="10"/>
    </row>
    <row r="13" spans="1:4" s="16" customFormat="1">
      <c r="A13" s="19">
        <v>5</v>
      </c>
      <c r="B13" s="15" t="s">
        <v>105</v>
      </c>
      <c r="C13" s="10"/>
      <c r="D13" s="10"/>
    </row>
    <row r="14" spans="1:4" s="16" customFormat="1" ht="48">
      <c r="A14" s="14">
        <v>6</v>
      </c>
      <c r="B14" s="15" t="s">
        <v>112</v>
      </c>
      <c r="C14" s="10"/>
      <c r="D14" s="10"/>
    </row>
    <row r="15" spans="1:4" s="16" customFormat="1">
      <c r="A15" s="19">
        <v>7</v>
      </c>
      <c r="B15" s="15" t="s">
        <v>113</v>
      </c>
      <c r="C15" s="10"/>
      <c r="D15" s="10"/>
    </row>
    <row r="16" spans="1:4" s="16" customFormat="1">
      <c r="A16" s="36"/>
      <c r="B16" s="37"/>
      <c r="C16" s="38"/>
      <c r="D16" s="38"/>
    </row>
    <row r="17" spans="1:4" s="16" customFormat="1">
      <c r="A17" s="36"/>
      <c r="B17" s="37"/>
      <c r="C17" s="38"/>
      <c r="D17" s="38"/>
    </row>
    <row r="18" spans="1:4" s="16" customFormat="1">
      <c r="A18" s="36"/>
      <c r="B18" s="37"/>
      <c r="C18" s="38"/>
      <c r="D18" s="38"/>
    </row>
    <row r="19" spans="1:4" s="16" customFormat="1">
      <c r="A19" s="36"/>
      <c r="B19" s="37"/>
      <c r="C19" s="38"/>
      <c r="D19" s="38"/>
    </row>
    <row r="20" spans="1:4" s="16" customFormat="1">
      <c r="A20" s="36"/>
      <c r="B20" s="37"/>
      <c r="C20" s="38"/>
      <c r="D20" s="38"/>
    </row>
    <row r="21" spans="1:4" s="16" customFormat="1">
      <c r="A21" s="36"/>
      <c r="B21" s="37"/>
      <c r="C21" s="38"/>
      <c r="D21" s="38"/>
    </row>
    <row r="22" spans="1:4" s="16" customFormat="1">
      <c r="A22" s="36"/>
      <c r="B22" s="37"/>
      <c r="C22" s="38"/>
      <c r="D22" s="38"/>
    </row>
    <row r="23" spans="1:4" s="16" customFormat="1">
      <c r="A23" s="36"/>
      <c r="B23" s="37"/>
      <c r="C23" s="38"/>
      <c r="D23" s="38"/>
    </row>
    <row r="24" spans="1:4" s="16" customFormat="1">
      <c r="A24" s="36"/>
      <c r="B24" s="37"/>
      <c r="C24" s="38"/>
      <c r="D24" s="38"/>
    </row>
    <row r="25" spans="1:4" s="16" customFormat="1">
      <c r="A25" s="36"/>
      <c r="B25" s="37"/>
      <c r="C25" s="38"/>
      <c r="D25" s="38"/>
    </row>
    <row r="26" spans="1:4" s="16" customFormat="1">
      <c r="A26" s="36"/>
      <c r="B26" s="37"/>
      <c r="C26" s="38"/>
      <c r="D26" s="38"/>
    </row>
    <row r="27" spans="1:4" s="16" customFormat="1">
      <c r="A27" s="36"/>
      <c r="B27" s="37"/>
      <c r="C27" s="38"/>
      <c r="D27" s="38"/>
    </row>
    <row r="28" spans="1:4" s="16" customFormat="1">
      <c r="A28" s="36"/>
      <c r="B28" s="37"/>
      <c r="C28" s="38"/>
      <c r="D28" s="38"/>
    </row>
    <row r="29" spans="1:4" s="16" customFormat="1">
      <c r="A29" s="36"/>
      <c r="B29" s="37"/>
      <c r="C29" s="38"/>
      <c r="D29" s="38"/>
    </row>
    <row r="39" spans="1:4">
      <c r="A39" s="153" t="s">
        <v>107</v>
      </c>
      <c r="B39" s="153"/>
      <c r="C39" s="153"/>
      <c r="D39" s="153"/>
    </row>
    <row r="40" spans="1:4">
      <c r="A40" s="153" t="s">
        <v>108</v>
      </c>
      <c r="B40" s="153"/>
      <c r="C40" s="153"/>
      <c r="D40" s="153"/>
    </row>
    <row r="41" spans="1:4">
      <c r="A41" s="153" t="s">
        <v>109</v>
      </c>
      <c r="B41" s="153"/>
      <c r="C41" s="153"/>
      <c r="D41" s="153"/>
    </row>
    <row r="42" spans="1:4">
      <c r="A42" s="153" t="s">
        <v>15</v>
      </c>
      <c r="B42" s="153"/>
      <c r="C42" s="153"/>
      <c r="D42" s="153"/>
    </row>
    <row r="43" spans="1:4">
      <c r="A43" s="153" t="s">
        <v>16</v>
      </c>
      <c r="B43" s="153"/>
      <c r="C43" s="153"/>
      <c r="D43" s="153"/>
    </row>
    <row r="44" spans="1:4">
      <c r="A44" s="3"/>
      <c r="B44" s="3"/>
      <c r="C44" s="3"/>
      <c r="D44" s="3"/>
    </row>
    <row r="45" spans="1:4">
      <c r="A45" s="6" t="s">
        <v>12</v>
      </c>
      <c r="B45" s="6" t="s">
        <v>18</v>
      </c>
      <c r="C45" s="6" t="s">
        <v>19</v>
      </c>
      <c r="D45" s="6" t="s">
        <v>20</v>
      </c>
    </row>
    <row r="46" spans="1:4">
      <c r="A46" s="155" t="s">
        <v>120</v>
      </c>
      <c r="B46" s="156"/>
      <c r="C46" s="156"/>
      <c r="D46" s="157"/>
    </row>
    <row r="47" spans="1:4" ht="48">
      <c r="A47" s="19">
        <v>1</v>
      </c>
      <c r="B47" s="9" t="s">
        <v>121</v>
      </c>
      <c r="C47" s="20"/>
      <c r="D47" s="20"/>
    </row>
    <row r="48" spans="1:4" ht="48">
      <c r="A48" s="14">
        <v>2</v>
      </c>
      <c r="B48" s="9" t="s">
        <v>122</v>
      </c>
      <c r="C48" s="10"/>
      <c r="D48" s="10"/>
    </row>
    <row r="49" spans="1:4" ht="48">
      <c r="A49" s="19">
        <v>3</v>
      </c>
      <c r="B49" s="9" t="s">
        <v>106</v>
      </c>
      <c r="C49" s="10"/>
      <c r="D49" s="10"/>
    </row>
  </sheetData>
  <mergeCells count="12">
    <mergeCell ref="A1:D1"/>
    <mergeCell ref="A2:D2"/>
    <mergeCell ref="A3:D3"/>
    <mergeCell ref="A4:D4"/>
    <mergeCell ref="A5:D5"/>
    <mergeCell ref="A43:D43"/>
    <mergeCell ref="A46:D46"/>
    <mergeCell ref="A8:D8"/>
    <mergeCell ref="A39:D39"/>
    <mergeCell ref="A40:D40"/>
    <mergeCell ref="A41:D41"/>
    <mergeCell ref="A42:D42"/>
  </mergeCells>
  <pageMargins left="0.70866141732283472" right="0.31496062992125984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view="pageBreakPreview" topLeftCell="A19" zoomScale="130" zoomScaleNormal="90" zoomScaleSheetLayoutView="130" workbookViewId="0">
      <selection activeCell="A28" sqref="A28:F28"/>
    </sheetView>
  </sheetViews>
  <sheetFormatPr defaultColWidth="9" defaultRowHeight="24"/>
  <cols>
    <col min="1" max="1" width="4.140625" style="44" customWidth="1"/>
    <col min="2" max="2" width="24.140625" style="1" customWidth="1"/>
    <col min="3" max="3" width="53" style="1" customWidth="1"/>
    <col min="4" max="4" width="9.42578125" style="1" customWidth="1"/>
    <col min="5" max="6" width="9.7109375" style="1" customWidth="1"/>
    <col min="7" max="16384" width="9" style="1"/>
  </cols>
  <sheetData>
    <row r="1" spans="1:7" ht="27.75">
      <c r="A1" s="154" t="s">
        <v>284</v>
      </c>
      <c r="B1" s="154"/>
      <c r="C1" s="154"/>
      <c r="D1" s="154"/>
      <c r="E1" s="154"/>
      <c r="F1" s="154"/>
      <c r="G1" s="114"/>
    </row>
    <row r="2" spans="1:7" ht="27.75">
      <c r="A2" s="154" t="s">
        <v>274</v>
      </c>
      <c r="B2" s="154"/>
      <c r="C2" s="154"/>
      <c r="D2" s="154"/>
      <c r="E2" s="154"/>
      <c r="F2" s="154"/>
      <c r="G2" s="136"/>
    </row>
    <row r="3" spans="1:7" ht="27.75">
      <c r="A3" s="154" t="s">
        <v>268</v>
      </c>
      <c r="B3" s="154"/>
      <c r="C3" s="154"/>
      <c r="D3" s="154"/>
      <c r="E3" s="154"/>
      <c r="F3" s="154"/>
      <c r="G3" s="136"/>
    </row>
    <row r="4" spans="1:7" s="3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7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7" s="3" customFormat="1">
      <c r="A6" s="134">
        <v>1</v>
      </c>
      <c r="B6" s="124" t="s">
        <v>33</v>
      </c>
      <c r="C6" s="131" t="s">
        <v>248</v>
      </c>
      <c r="D6" s="131"/>
      <c r="E6" s="131"/>
      <c r="F6" s="126"/>
    </row>
    <row r="7" spans="1:7" s="3" customFormat="1">
      <c r="A7" s="134">
        <v>2</v>
      </c>
      <c r="B7" s="126"/>
      <c r="C7" s="125" t="s">
        <v>264</v>
      </c>
      <c r="D7" s="125"/>
      <c r="E7" s="125"/>
      <c r="F7" s="126"/>
    </row>
    <row r="8" spans="1:7" s="39" customFormat="1" ht="24" customHeight="1">
      <c r="A8" s="134">
        <v>3</v>
      </c>
      <c r="B8" s="127"/>
      <c r="C8" s="128" t="s">
        <v>66</v>
      </c>
      <c r="D8" s="128"/>
      <c r="E8" s="128"/>
      <c r="F8" s="127"/>
    </row>
    <row r="9" spans="1:7" s="39" customFormat="1">
      <c r="A9" s="134">
        <v>4</v>
      </c>
      <c r="B9" s="127"/>
      <c r="C9" s="128" t="s">
        <v>67</v>
      </c>
      <c r="D9" s="128"/>
      <c r="E9" s="128"/>
      <c r="F9" s="127"/>
    </row>
    <row r="10" spans="1:7" s="39" customFormat="1">
      <c r="A10" s="134">
        <v>5</v>
      </c>
      <c r="B10" s="127"/>
      <c r="C10" s="128" t="s">
        <v>68</v>
      </c>
      <c r="D10" s="128"/>
      <c r="E10" s="128"/>
      <c r="F10" s="127"/>
    </row>
    <row r="11" spans="1:7" s="39" customFormat="1" ht="48">
      <c r="A11" s="134">
        <v>6</v>
      </c>
      <c r="B11" s="127"/>
      <c r="C11" s="128" t="s">
        <v>69</v>
      </c>
      <c r="D11" s="128"/>
      <c r="E11" s="128"/>
      <c r="F11" s="127"/>
    </row>
    <row r="12" spans="1:7" s="39" customFormat="1">
      <c r="A12" s="134">
        <v>7</v>
      </c>
      <c r="B12" s="127"/>
      <c r="C12" s="128" t="s">
        <v>70</v>
      </c>
      <c r="D12" s="128"/>
      <c r="E12" s="128"/>
      <c r="F12" s="127"/>
    </row>
    <row r="13" spans="1:7" s="39" customFormat="1" ht="24" customHeight="1">
      <c r="A13" s="134">
        <v>8</v>
      </c>
      <c r="B13" s="127"/>
      <c r="C13" s="128" t="s">
        <v>71</v>
      </c>
      <c r="D13" s="128"/>
      <c r="E13" s="128"/>
      <c r="F13" s="127"/>
    </row>
    <row r="14" spans="1:7" s="39" customFormat="1" ht="24" customHeight="1">
      <c r="A14" s="134">
        <v>9</v>
      </c>
      <c r="B14" s="127"/>
      <c r="C14" s="128" t="s">
        <v>72</v>
      </c>
      <c r="D14" s="128"/>
      <c r="E14" s="128"/>
      <c r="F14" s="127"/>
    </row>
    <row r="15" spans="1:7" s="39" customFormat="1" ht="24" customHeight="1">
      <c r="A15" s="134">
        <v>10</v>
      </c>
      <c r="B15" s="127"/>
      <c r="C15" s="128" t="s">
        <v>73</v>
      </c>
      <c r="D15" s="128"/>
      <c r="E15" s="128"/>
      <c r="F15" s="127"/>
    </row>
    <row r="16" spans="1:7" s="39" customFormat="1" ht="24" customHeight="1">
      <c r="A16" s="134">
        <v>11</v>
      </c>
      <c r="B16" s="127"/>
      <c r="C16" s="128" t="s">
        <v>74</v>
      </c>
      <c r="D16" s="128"/>
      <c r="E16" s="128"/>
      <c r="F16" s="127"/>
    </row>
    <row r="17" spans="1:6">
      <c r="A17" s="134">
        <v>12</v>
      </c>
      <c r="B17" s="129"/>
      <c r="C17" s="129" t="s">
        <v>75</v>
      </c>
      <c r="D17" s="129"/>
      <c r="E17" s="129"/>
      <c r="F17" s="129"/>
    </row>
    <row r="18" spans="1:6">
      <c r="A18" s="134">
        <v>13</v>
      </c>
      <c r="B18" s="129"/>
      <c r="C18" s="129" t="s">
        <v>118</v>
      </c>
      <c r="D18" s="129"/>
      <c r="E18" s="129"/>
      <c r="F18" s="129"/>
    </row>
    <row r="19" spans="1:6">
      <c r="A19" s="134">
        <v>14</v>
      </c>
      <c r="B19" s="129"/>
      <c r="C19" s="129" t="s">
        <v>135</v>
      </c>
      <c r="D19" s="129"/>
      <c r="E19" s="129"/>
      <c r="F19" s="129"/>
    </row>
    <row r="20" spans="1:6">
      <c r="A20" s="134">
        <v>15</v>
      </c>
      <c r="B20" s="135" t="s">
        <v>217</v>
      </c>
      <c r="C20" s="131" t="s">
        <v>193</v>
      </c>
      <c r="D20" s="131"/>
      <c r="E20" s="131"/>
      <c r="F20" s="129"/>
    </row>
    <row r="21" spans="1:6">
      <c r="A21" s="134">
        <v>16</v>
      </c>
      <c r="B21" s="124" t="s">
        <v>271</v>
      </c>
      <c r="C21" s="131" t="s">
        <v>177</v>
      </c>
      <c r="D21" s="131"/>
      <c r="E21" s="131"/>
      <c r="F21" s="129"/>
    </row>
    <row r="22" spans="1:6">
      <c r="A22" s="8">
        <v>17</v>
      </c>
      <c r="B22" s="5"/>
      <c r="C22" s="129" t="s">
        <v>265</v>
      </c>
      <c r="D22" s="131"/>
      <c r="E22" s="131"/>
      <c r="F22" s="129"/>
    </row>
    <row r="23" spans="1:6">
      <c r="A23" s="8"/>
      <c r="B23" s="5"/>
      <c r="C23" s="129"/>
      <c r="D23" s="131"/>
      <c r="E23" s="131"/>
      <c r="F23" s="129"/>
    </row>
    <row r="24" spans="1:6">
      <c r="A24" s="8"/>
      <c r="B24" s="5"/>
      <c r="C24" s="129"/>
      <c r="D24" s="131"/>
      <c r="E24" s="131"/>
      <c r="F24" s="129"/>
    </row>
    <row r="25" spans="1:6">
      <c r="A25" s="8"/>
      <c r="B25" s="5"/>
      <c r="C25" s="129"/>
      <c r="D25" s="131"/>
      <c r="E25" s="131"/>
      <c r="F25" s="129"/>
    </row>
    <row r="26" spans="1:6">
      <c r="A26" s="8"/>
      <c r="B26" s="5"/>
      <c r="C26" s="129"/>
      <c r="D26" s="131"/>
      <c r="E26" s="131"/>
      <c r="F26" s="129"/>
    </row>
    <row r="27" spans="1:6">
      <c r="A27" s="176"/>
      <c r="B27" s="177"/>
      <c r="C27" s="178"/>
      <c r="D27" s="179"/>
      <c r="E27" s="179"/>
      <c r="F27" s="178"/>
    </row>
    <row r="28" spans="1:6">
      <c r="A28" s="181" t="s">
        <v>290</v>
      </c>
      <c r="B28" s="181"/>
      <c r="C28" s="181"/>
      <c r="D28" s="181"/>
      <c r="E28" s="181"/>
      <c r="F28" s="181"/>
    </row>
    <row r="29" spans="1:6">
      <c r="A29" s="176"/>
      <c r="B29" s="177"/>
      <c r="C29" s="178"/>
      <c r="D29" s="179"/>
      <c r="E29" s="179"/>
      <c r="F29" s="178"/>
    </row>
    <row r="30" spans="1:6">
      <c r="A30" s="176"/>
      <c r="B30" s="177"/>
      <c r="C30" s="178"/>
      <c r="D30" s="178"/>
      <c r="E30" s="178"/>
      <c r="F30" s="177"/>
    </row>
  </sheetData>
  <mergeCells count="9">
    <mergeCell ref="A28:F28"/>
    <mergeCell ref="A1:F1"/>
    <mergeCell ref="A2:F2"/>
    <mergeCell ref="A3:F3"/>
    <mergeCell ref="A4:A5"/>
    <mergeCell ref="B4:B5"/>
    <mergeCell ref="C4:C5"/>
    <mergeCell ref="D4:E4"/>
    <mergeCell ref="F4:F5"/>
  </mergeCells>
  <pageMargins left="0.31496062992125984" right="0.11811023622047245" top="0.55118110236220474" bottom="0.15748031496062992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D50"/>
  <sheetViews>
    <sheetView view="pageBreakPreview" zoomScale="90" zoomScaleNormal="100" zoomScaleSheetLayoutView="90" workbookViewId="0">
      <selection activeCell="B15" sqref="B15"/>
    </sheetView>
  </sheetViews>
  <sheetFormatPr defaultColWidth="9" defaultRowHeight="24"/>
  <cols>
    <col min="1" max="1" width="4.42578125" style="2" customWidth="1"/>
    <col min="2" max="2" width="61.42578125" style="1" customWidth="1"/>
    <col min="3" max="3" width="18" style="1" customWidth="1"/>
    <col min="4" max="4" width="13.5703125" style="1" customWidth="1"/>
    <col min="5" max="16384" width="9" style="1"/>
  </cols>
  <sheetData>
    <row r="1" spans="1:4" s="4" customFormat="1">
      <c r="A1" s="153" t="s">
        <v>107</v>
      </c>
      <c r="B1" s="153"/>
      <c r="C1" s="153"/>
      <c r="D1" s="153"/>
    </row>
    <row r="2" spans="1:4" s="4" customFormat="1">
      <c r="A2" s="153" t="s">
        <v>108</v>
      </c>
      <c r="B2" s="153"/>
      <c r="C2" s="153"/>
      <c r="D2" s="153"/>
    </row>
    <row r="3" spans="1:4" s="4" customFormat="1">
      <c r="A3" s="153" t="s">
        <v>109</v>
      </c>
      <c r="B3" s="153"/>
      <c r="C3" s="153"/>
      <c r="D3" s="153"/>
    </row>
    <row r="4" spans="1:4" s="4" customFormat="1">
      <c r="A4" s="153" t="s">
        <v>15</v>
      </c>
      <c r="B4" s="153"/>
      <c r="C4" s="153"/>
      <c r="D4" s="153"/>
    </row>
    <row r="5" spans="1:4" s="4" customFormat="1">
      <c r="A5" s="153" t="s">
        <v>16</v>
      </c>
      <c r="B5" s="153"/>
      <c r="C5" s="153"/>
      <c r="D5" s="153"/>
    </row>
    <row r="6" spans="1:4" s="4" customFormat="1">
      <c r="A6" s="3"/>
      <c r="B6" s="3"/>
      <c r="C6" s="3"/>
      <c r="D6" s="3"/>
    </row>
    <row r="7" spans="1:4" s="3" customFormat="1">
      <c r="A7" s="6" t="s">
        <v>12</v>
      </c>
      <c r="B7" s="6" t="s">
        <v>18</v>
      </c>
      <c r="C7" s="6" t="s">
        <v>19</v>
      </c>
      <c r="D7" s="6" t="s">
        <v>20</v>
      </c>
    </row>
    <row r="8" spans="1:4" s="3" customFormat="1">
      <c r="A8" s="155" t="s">
        <v>49</v>
      </c>
      <c r="B8" s="156"/>
      <c r="C8" s="156"/>
      <c r="D8" s="157"/>
    </row>
    <row r="9" spans="1:4" s="3" customFormat="1">
      <c r="A9" s="19">
        <v>1</v>
      </c>
      <c r="B9" s="20" t="s">
        <v>2</v>
      </c>
      <c r="C9" s="11"/>
      <c r="D9" s="12"/>
    </row>
    <row r="10" spans="1:4" s="16" customFormat="1">
      <c r="A10" s="14">
        <v>1</v>
      </c>
      <c r="B10" s="10" t="s">
        <v>66</v>
      </c>
      <c r="C10" s="10"/>
      <c r="D10" s="10"/>
    </row>
    <row r="11" spans="1:4" s="16" customFormat="1">
      <c r="A11" s="14">
        <v>2</v>
      </c>
      <c r="B11" s="15" t="s">
        <v>67</v>
      </c>
      <c r="C11" s="10"/>
      <c r="D11" s="10"/>
    </row>
    <row r="12" spans="1:4" s="16" customFormat="1">
      <c r="A12" s="14">
        <v>3</v>
      </c>
      <c r="B12" s="10" t="s">
        <v>68</v>
      </c>
      <c r="C12" s="10"/>
      <c r="D12" s="10"/>
    </row>
    <row r="13" spans="1:4" s="16" customFormat="1">
      <c r="A13" s="14">
        <v>4</v>
      </c>
      <c r="B13" s="10" t="s">
        <v>69</v>
      </c>
      <c r="C13" s="10"/>
      <c r="D13" s="10"/>
    </row>
    <row r="14" spans="1:4" s="16" customFormat="1">
      <c r="A14" s="14">
        <v>5</v>
      </c>
      <c r="B14" s="15" t="s">
        <v>70</v>
      </c>
      <c r="C14" s="10"/>
      <c r="D14" s="10"/>
    </row>
    <row r="15" spans="1:4" s="16" customFormat="1">
      <c r="A15" s="14">
        <v>6</v>
      </c>
      <c r="B15" s="10" t="s">
        <v>71</v>
      </c>
      <c r="C15" s="10"/>
      <c r="D15" s="10"/>
    </row>
    <row r="16" spans="1:4" s="16" customFormat="1">
      <c r="A16" s="14">
        <v>7</v>
      </c>
      <c r="B16" s="10" t="s">
        <v>72</v>
      </c>
      <c r="C16" s="10"/>
      <c r="D16" s="10"/>
    </row>
    <row r="17" spans="1:4" s="16" customFormat="1">
      <c r="A17" s="14">
        <v>8</v>
      </c>
      <c r="B17" s="15" t="s">
        <v>73</v>
      </c>
      <c r="C17" s="10"/>
      <c r="D17" s="10"/>
    </row>
    <row r="18" spans="1:4" s="16" customFormat="1">
      <c r="A18" s="14">
        <v>9</v>
      </c>
      <c r="B18" s="10" t="s">
        <v>74</v>
      </c>
      <c r="C18" s="10"/>
      <c r="D18" s="10"/>
    </row>
    <row r="40" spans="1:4">
      <c r="A40" s="153" t="s">
        <v>107</v>
      </c>
      <c r="B40" s="153"/>
      <c r="C40" s="153"/>
      <c r="D40" s="153"/>
    </row>
    <row r="41" spans="1:4">
      <c r="A41" s="153" t="s">
        <v>108</v>
      </c>
      <c r="B41" s="153"/>
      <c r="C41" s="153"/>
      <c r="D41" s="153"/>
    </row>
    <row r="42" spans="1:4">
      <c r="A42" s="153" t="s">
        <v>109</v>
      </c>
      <c r="B42" s="153"/>
      <c r="C42" s="153"/>
      <c r="D42" s="153"/>
    </row>
    <row r="43" spans="1:4">
      <c r="A43" s="153" t="s">
        <v>15</v>
      </c>
      <c r="B43" s="153"/>
      <c r="C43" s="153"/>
      <c r="D43" s="153"/>
    </row>
    <row r="44" spans="1:4">
      <c r="A44" s="153" t="s">
        <v>16</v>
      </c>
      <c r="B44" s="153"/>
      <c r="C44" s="153"/>
      <c r="D44" s="153"/>
    </row>
    <row r="45" spans="1:4">
      <c r="A45" s="3"/>
      <c r="B45" s="3"/>
      <c r="C45" s="3"/>
      <c r="D45" s="3"/>
    </row>
    <row r="46" spans="1:4">
      <c r="A46" s="6" t="s">
        <v>12</v>
      </c>
      <c r="B46" s="6" t="s">
        <v>18</v>
      </c>
      <c r="C46" s="6" t="s">
        <v>19</v>
      </c>
      <c r="D46" s="6" t="s">
        <v>20</v>
      </c>
    </row>
    <row r="47" spans="1:4">
      <c r="A47" s="155" t="s">
        <v>124</v>
      </c>
      <c r="B47" s="156"/>
      <c r="C47" s="156"/>
      <c r="D47" s="157"/>
    </row>
    <row r="48" spans="1:4">
      <c r="A48" s="19">
        <v>1</v>
      </c>
      <c r="B48" s="9" t="s">
        <v>75</v>
      </c>
      <c r="C48" s="11"/>
      <c r="D48" s="12"/>
    </row>
    <row r="49" spans="1:4" ht="48">
      <c r="A49" s="14">
        <v>1</v>
      </c>
      <c r="B49" s="9" t="s">
        <v>123</v>
      </c>
      <c r="C49" s="10"/>
      <c r="D49" s="10"/>
    </row>
    <row r="50" spans="1:4">
      <c r="A50" s="14">
        <v>2</v>
      </c>
      <c r="B50" s="9" t="s">
        <v>118</v>
      </c>
      <c r="C50" s="10"/>
      <c r="D50" s="10"/>
    </row>
  </sheetData>
  <mergeCells count="12">
    <mergeCell ref="A1:D1"/>
    <mergeCell ref="A2:D2"/>
    <mergeCell ref="A3:D3"/>
    <mergeCell ref="A4:D4"/>
    <mergeCell ref="A5:D5"/>
    <mergeCell ref="A44:D44"/>
    <mergeCell ref="A47:D47"/>
    <mergeCell ref="A8:D8"/>
    <mergeCell ref="A40:D40"/>
    <mergeCell ref="A41:D41"/>
    <mergeCell ref="A42:D42"/>
    <mergeCell ref="A43:D43"/>
  </mergeCells>
  <pageMargins left="0.70866141732283472" right="0.31496062992125984" top="0.74803149606299213" bottom="0.74803149606299213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view="pageBreakPreview" topLeftCell="A7" zoomScaleNormal="100" zoomScaleSheetLayoutView="100" workbookViewId="0">
      <selection activeCell="A22" sqref="A22:F22"/>
    </sheetView>
  </sheetViews>
  <sheetFormatPr defaultColWidth="33" defaultRowHeight="24"/>
  <cols>
    <col min="1" max="1" width="4.7109375" style="45" customWidth="1"/>
    <col min="2" max="2" width="24.85546875" style="1" customWidth="1"/>
    <col min="3" max="3" width="58.85546875" style="1" customWidth="1"/>
    <col min="4" max="4" width="10.5703125" style="1" customWidth="1"/>
    <col min="5" max="5" width="10.28515625" style="1" customWidth="1"/>
    <col min="6" max="6" width="13.85546875" style="1" customWidth="1"/>
    <col min="7" max="16384" width="33" style="1"/>
  </cols>
  <sheetData>
    <row r="1" spans="1:7" ht="27.75">
      <c r="A1" s="154" t="s">
        <v>285</v>
      </c>
      <c r="B1" s="154"/>
      <c r="C1" s="154"/>
      <c r="D1" s="154"/>
      <c r="E1" s="154"/>
      <c r="F1" s="154"/>
      <c r="G1" s="114"/>
    </row>
    <row r="2" spans="1:7" ht="27.75">
      <c r="A2" s="154" t="s">
        <v>274</v>
      </c>
      <c r="B2" s="154"/>
      <c r="C2" s="154"/>
      <c r="D2" s="154"/>
      <c r="E2" s="154"/>
      <c r="F2" s="154"/>
      <c r="G2" s="136"/>
    </row>
    <row r="3" spans="1:7" ht="27.75">
      <c r="A3" s="154" t="s">
        <v>268</v>
      </c>
      <c r="B3" s="154"/>
      <c r="C3" s="154"/>
      <c r="D3" s="154"/>
      <c r="E3" s="154"/>
      <c r="F3" s="154"/>
      <c r="G3" s="136"/>
    </row>
    <row r="4" spans="1:7" s="3" customFormat="1">
      <c r="A4" s="168" t="s">
        <v>12</v>
      </c>
      <c r="B4" s="168" t="s">
        <v>17</v>
      </c>
      <c r="C4" s="168" t="s">
        <v>18</v>
      </c>
      <c r="D4" s="173" t="s">
        <v>278</v>
      </c>
      <c r="E4" s="174"/>
      <c r="F4" s="168" t="s">
        <v>20</v>
      </c>
    </row>
    <row r="5" spans="1:7" s="121" customFormat="1">
      <c r="A5" s="169"/>
      <c r="B5" s="169"/>
      <c r="C5" s="169"/>
      <c r="D5" s="175" t="s">
        <v>279</v>
      </c>
      <c r="E5" s="175" t="s">
        <v>280</v>
      </c>
      <c r="F5" s="169"/>
    </row>
    <row r="6" spans="1:7" s="3" customFormat="1">
      <c r="A6" s="139">
        <v>1</v>
      </c>
      <c r="B6" s="124" t="s">
        <v>36</v>
      </c>
      <c r="C6" s="131" t="s">
        <v>5</v>
      </c>
      <c r="D6" s="131"/>
      <c r="E6" s="131"/>
      <c r="F6" s="137"/>
    </row>
    <row r="7" spans="1:7" s="3" customFormat="1">
      <c r="A7" s="139">
        <v>2</v>
      </c>
      <c r="B7" s="137"/>
      <c r="C7" s="125" t="s">
        <v>264</v>
      </c>
      <c r="D7" s="125"/>
      <c r="E7" s="125"/>
      <c r="F7" s="137"/>
    </row>
    <row r="8" spans="1:7" s="16" customFormat="1">
      <c r="A8" s="139">
        <v>3</v>
      </c>
      <c r="B8" s="138"/>
      <c r="C8" s="15" t="s">
        <v>76</v>
      </c>
      <c r="D8" s="15"/>
      <c r="E8" s="15"/>
      <c r="F8" s="138"/>
    </row>
    <row r="9" spans="1:7" s="16" customFormat="1" ht="48">
      <c r="A9" s="139">
        <v>4</v>
      </c>
      <c r="B9" s="138"/>
      <c r="C9" s="15" t="s">
        <v>77</v>
      </c>
      <c r="D9" s="15"/>
      <c r="E9" s="15"/>
      <c r="F9" s="138"/>
    </row>
    <row r="10" spans="1:7" s="16" customFormat="1" ht="24" customHeight="1">
      <c r="A10" s="139">
        <v>5</v>
      </c>
      <c r="B10" s="138"/>
      <c r="C10" s="15" t="s">
        <v>78</v>
      </c>
      <c r="D10" s="15"/>
      <c r="E10" s="15"/>
      <c r="F10" s="138"/>
    </row>
    <row r="11" spans="1:7" s="16" customFormat="1" ht="24" customHeight="1">
      <c r="A11" s="139">
        <v>6</v>
      </c>
      <c r="B11" s="138"/>
      <c r="C11" s="15" t="s">
        <v>79</v>
      </c>
      <c r="D11" s="15"/>
      <c r="E11" s="15"/>
      <c r="F11" s="138"/>
    </row>
    <row r="12" spans="1:7" s="16" customFormat="1" ht="24" customHeight="1">
      <c r="A12" s="139">
        <v>7</v>
      </c>
      <c r="B12" s="138"/>
      <c r="C12" s="15" t="s">
        <v>80</v>
      </c>
      <c r="D12" s="15"/>
      <c r="E12" s="15"/>
      <c r="F12" s="138"/>
    </row>
    <row r="13" spans="1:7" s="16" customFormat="1" ht="24" customHeight="1">
      <c r="A13" s="139">
        <v>8</v>
      </c>
      <c r="B13" s="138"/>
      <c r="C13" s="15" t="s">
        <v>81</v>
      </c>
      <c r="D13" s="15"/>
      <c r="E13" s="15"/>
      <c r="F13" s="138"/>
    </row>
    <row r="14" spans="1:7">
      <c r="A14" s="139">
        <v>9</v>
      </c>
      <c r="B14" s="124" t="s">
        <v>180</v>
      </c>
      <c r="C14" s="131" t="s">
        <v>181</v>
      </c>
      <c r="D14" s="131"/>
      <c r="E14" s="131"/>
      <c r="F14" s="5"/>
    </row>
    <row r="15" spans="1:7">
      <c r="A15" s="139">
        <v>10</v>
      </c>
      <c r="B15" s="132" t="s">
        <v>272</v>
      </c>
      <c r="C15" s="5" t="s">
        <v>50</v>
      </c>
      <c r="D15" s="5"/>
      <c r="E15" s="5"/>
      <c r="F15" s="5"/>
    </row>
    <row r="16" spans="1:7">
      <c r="A16" s="139">
        <v>11</v>
      </c>
      <c r="B16" s="5"/>
      <c r="C16" s="129" t="s">
        <v>265</v>
      </c>
      <c r="D16" s="5"/>
      <c r="E16" s="5"/>
      <c r="F16" s="5"/>
    </row>
    <row r="17" spans="1:6">
      <c r="A17" s="139"/>
      <c r="B17" s="5"/>
      <c r="C17" s="129"/>
      <c r="D17" s="5"/>
      <c r="E17" s="5"/>
      <c r="F17" s="5"/>
    </row>
    <row r="18" spans="1:6">
      <c r="A18" s="139"/>
      <c r="B18" s="5"/>
      <c r="C18" s="129"/>
      <c r="D18" s="5"/>
      <c r="E18" s="5"/>
      <c r="F18" s="5"/>
    </row>
    <row r="19" spans="1:6">
      <c r="A19" s="139"/>
      <c r="B19" s="5"/>
      <c r="C19" s="129"/>
      <c r="D19" s="5"/>
      <c r="E19" s="5"/>
      <c r="F19" s="5"/>
    </row>
    <row r="20" spans="1:6">
      <c r="A20" s="182"/>
      <c r="B20" s="177"/>
      <c r="C20" s="178"/>
      <c r="D20" s="177"/>
      <c r="E20" s="177"/>
      <c r="F20" s="177"/>
    </row>
    <row r="21" spans="1:6">
      <c r="A21" s="182"/>
      <c r="B21" s="177"/>
      <c r="C21" s="178"/>
      <c r="D21" s="177"/>
      <c r="E21" s="177"/>
      <c r="F21" s="177"/>
    </row>
    <row r="22" spans="1:6">
      <c r="A22" s="181" t="s">
        <v>290</v>
      </c>
      <c r="B22" s="181"/>
      <c r="C22" s="181"/>
      <c r="D22" s="181"/>
      <c r="E22" s="181"/>
      <c r="F22" s="181"/>
    </row>
    <row r="23" spans="1:6">
      <c r="A23" s="182"/>
      <c r="B23" s="177"/>
      <c r="C23" s="178"/>
      <c r="D23" s="177"/>
      <c r="E23" s="177"/>
      <c r="F23" s="177"/>
    </row>
    <row r="24" spans="1:6">
      <c r="A24" s="182"/>
      <c r="B24" s="177"/>
      <c r="C24" s="178"/>
      <c r="D24" s="178"/>
      <c r="E24" s="178"/>
      <c r="F24" s="177"/>
    </row>
  </sheetData>
  <mergeCells count="9">
    <mergeCell ref="A22:F22"/>
    <mergeCell ref="A1:F1"/>
    <mergeCell ref="A2:F2"/>
    <mergeCell ref="A3:F3"/>
    <mergeCell ref="A4:A5"/>
    <mergeCell ref="B4:B5"/>
    <mergeCell ref="C4:C5"/>
    <mergeCell ref="F4:F5"/>
    <mergeCell ref="D4:E4"/>
  </mergeCells>
  <pageMargins left="0.31496062992125984" right="0.11811023622047245" top="0.74803149606299213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D15"/>
  <sheetViews>
    <sheetView view="pageBreakPreview" zoomScale="90" zoomScaleNormal="100" zoomScaleSheetLayoutView="90" workbookViewId="0">
      <selection activeCell="D11" sqref="D11"/>
    </sheetView>
  </sheetViews>
  <sheetFormatPr defaultColWidth="9" defaultRowHeight="24"/>
  <cols>
    <col min="1" max="1" width="4.42578125" style="2" customWidth="1"/>
    <col min="2" max="2" width="60.85546875" style="1" customWidth="1"/>
    <col min="3" max="3" width="16.42578125" style="1" customWidth="1"/>
    <col min="4" max="4" width="10.28515625" style="1" customWidth="1"/>
    <col min="5" max="16384" width="9" style="1"/>
  </cols>
  <sheetData>
    <row r="1" spans="1:4" s="4" customFormat="1">
      <c r="A1" s="153" t="s">
        <v>107</v>
      </c>
      <c r="B1" s="153"/>
      <c r="C1" s="153"/>
      <c r="D1" s="153"/>
    </row>
    <row r="2" spans="1:4" s="4" customFormat="1">
      <c r="A2" s="153" t="s">
        <v>108</v>
      </c>
      <c r="B2" s="153"/>
      <c r="C2" s="153"/>
      <c r="D2" s="153"/>
    </row>
    <row r="3" spans="1:4" s="4" customFormat="1">
      <c r="A3" s="153" t="s">
        <v>109</v>
      </c>
      <c r="B3" s="153"/>
      <c r="C3" s="153"/>
      <c r="D3" s="153"/>
    </row>
    <row r="4" spans="1:4" s="4" customFormat="1">
      <c r="A4" s="153" t="s">
        <v>15</v>
      </c>
      <c r="B4" s="153"/>
      <c r="C4" s="153"/>
      <c r="D4" s="153"/>
    </row>
    <row r="5" spans="1:4" s="4" customFormat="1">
      <c r="A5" s="153" t="s">
        <v>16</v>
      </c>
      <c r="B5" s="153"/>
      <c r="C5" s="153"/>
      <c r="D5" s="153"/>
    </row>
    <row r="6" spans="1:4" s="4" customFormat="1">
      <c r="A6" s="3"/>
      <c r="B6" s="3"/>
      <c r="C6" s="3"/>
      <c r="D6" s="3"/>
    </row>
    <row r="7" spans="1:4" s="3" customFormat="1">
      <c r="A7" s="6" t="s">
        <v>12</v>
      </c>
      <c r="B7" s="6" t="s">
        <v>18</v>
      </c>
      <c r="C7" s="6" t="s">
        <v>19</v>
      </c>
      <c r="D7" s="6" t="s">
        <v>20</v>
      </c>
    </row>
    <row r="8" spans="1:4" s="3" customFormat="1">
      <c r="A8" s="155" t="s">
        <v>50</v>
      </c>
      <c r="B8" s="156"/>
      <c r="C8" s="156"/>
      <c r="D8" s="157"/>
    </row>
    <row r="9" spans="1:4" s="3" customFormat="1">
      <c r="A9" s="19">
        <v>1</v>
      </c>
      <c r="B9" s="20" t="s">
        <v>5</v>
      </c>
      <c r="C9" s="11"/>
      <c r="D9" s="12"/>
    </row>
    <row r="10" spans="1:4" s="16" customFormat="1">
      <c r="A10" s="14">
        <v>2</v>
      </c>
      <c r="B10" s="10" t="s">
        <v>76</v>
      </c>
      <c r="C10" s="10"/>
      <c r="D10" s="10"/>
    </row>
    <row r="11" spans="1:4" s="16" customFormat="1">
      <c r="A11" s="14">
        <v>3</v>
      </c>
      <c r="B11" s="10" t="s">
        <v>77</v>
      </c>
      <c r="C11" s="10"/>
      <c r="D11" s="10"/>
    </row>
    <row r="12" spans="1:4" s="16" customFormat="1">
      <c r="A12" s="14">
        <v>4</v>
      </c>
      <c r="B12" s="15" t="s">
        <v>78</v>
      </c>
      <c r="C12" s="10"/>
      <c r="D12" s="10"/>
    </row>
    <row r="13" spans="1:4" s="16" customFormat="1">
      <c r="A13" s="14">
        <v>5</v>
      </c>
      <c r="B13" s="15" t="s">
        <v>79</v>
      </c>
      <c r="C13" s="10"/>
      <c r="D13" s="10"/>
    </row>
    <row r="14" spans="1:4" s="16" customFormat="1">
      <c r="A14" s="14">
        <v>6</v>
      </c>
      <c r="B14" s="15" t="s">
        <v>80</v>
      </c>
      <c r="C14" s="10"/>
      <c r="D14" s="10"/>
    </row>
    <row r="15" spans="1:4" s="16" customFormat="1">
      <c r="A15" s="14">
        <v>7</v>
      </c>
      <c r="B15" s="15" t="s">
        <v>81</v>
      </c>
      <c r="C15" s="10"/>
      <c r="D15" s="10"/>
    </row>
  </sheetData>
  <mergeCells count="6">
    <mergeCell ref="A8:D8"/>
    <mergeCell ref="A1:D1"/>
    <mergeCell ref="A2:D2"/>
    <mergeCell ref="A3:D3"/>
    <mergeCell ref="A4:D4"/>
    <mergeCell ref="A5:D5"/>
  </mergeCells>
  <pageMargins left="0.31496062992125984" right="0.11811023622047245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23</vt:i4>
      </vt:variant>
      <vt:variant>
        <vt:lpstr>ช่วงที่มีชื่อ</vt:lpstr>
      </vt:variant>
      <vt:variant>
        <vt:i4>14</vt:i4>
      </vt:variant>
    </vt:vector>
  </HeadingPairs>
  <TitlesOfParts>
    <vt:vector size="37" baseType="lpstr">
      <vt:lpstr>ทะเบียนส่ง 20 ก.พ.66</vt:lpstr>
      <vt:lpstr>ครุศาสตร์</vt:lpstr>
      <vt:lpstr>ทะเบียนส่ง ครุ</vt:lpstr>
      <vt:lpstr>การจัดการ</vt:lpstr>
      <vt:lpstr>ทะเบียนส่ง วจ.</vt:lpstr>
      <vt:lpstr>วิทยาศาสตร์</vt:lpstr>
      <vt:lpstr>ทะเบีนส่ง วิทย์</vt:lpstr>
      <vt:lpstr>เกษตร</vt:lpstr>
      <vt:lpstr>ทะเบียนส่ง เกษตร</vt:lpstr>
      <vt:lpstr>อุตสาหกรรม</vt:lpstr>
      <vt:lpstr>ทะเบียนส่ง อุต</vt:lpstr>
      <vt:lpstr>มนุษยศาสตร์</vt:lpstr>
      <vt:lpstr>สนอ.</vt:lpstr>
      <vt:lpstr>สำนัก</vt:lpstr>
      <vt:lpstr>ส่งเสริม</vt:lpstr>
      <vt:lpstr>วิทยบริการ</vt:lpstr>
      <vt:lpstr>บัณฑิต</vt:lpstr>
      <vt:lpstr>วิจัย</vt:lpstr>
      <vt:lpstr>สถาบันภาษา</vt:lpstr>
      <vt:lpstr>ปกคลุม</vt:lpstr>
      <vt:lpstr>กรรมการเสี่ยง 67</vt:lpstr>
      <vt:lpstr>เวียนKM Risk</vt:lpstr>
      <vt:lpstr>ทะเบียนส่ง มนุษ</vt:lpstr>
      <vt:lpstr>เกษตร!Print_Area</vt:lpstr>
      <vt:lpstr>'เวียนKM Risk'!Print_Area</vt:lpstr>
      <vt:lpstr>'กรรมการเสี่ยง 67'!Print_Area</vt:lpstr>
      <vt:lpstr>การจัดการ!Print_Area</vt:lpstr>
      <vt:lpstr>ครุศาสตร์!Print_Area</vt:lpstr>
      <vt:lpstr>'ทะเบียนส่ง 20 ก.พ.66'!Print_Area</vt:lpstr>
      <vt:lpstr>'ทะเบียนส่ง ครุ'!Print_Area</vt:lpstr>
      <vt:lpstr>มนุษยศาสตร์!Print_Area</vt:lpstr>
      <vt:lpstr>วิทยาศาสตร์!Print_Area</vt:lpstr>
      <vt:lpstr>สนอ.!Print_Area</vt:lpstr>
      <vt:lpstr>สำนัก!Print_Area</vt:lpstr>
      <vt:lpstr>อุตสาหกรรม!Print_Area</vt:lpstr>
      <vt:lpstr>'เวียนKM Risk'!Print_Titles</vt:lpstr>
      <vt:lpstr>'กรรมการเสี่ยง 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</dc:creator>
  <cp:lastModifiedBy>HP</cp:lastModifiedBy>
  <cp:lastPrinted>2023-10-18T09:17:17Z</cp:lastPrinted>
  <dcterms:created xsi:type="dcterms:W3CDTF">2022-06-15T14:28:20Z</dcterms:created>
  <dcterms:modified xsi:type="dcterms:W3CDTF">2023-10-18T09:31:44Z</dcterms:modified>
</cp:coreProperties>
</file>